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00" windowHeight="46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B3" i="2"/>
</calcChain>
</file>

<file path=xl/sharedStrings.xml><?xml version="1.0" encoding="utf-8"?>
<sst xmlns="http://schemas.openxmlformats.org/spreadsheetml/2006/main" count="210" uniqueCount="198">
  <si>
    <t>Dochody ogółem</t>
  </si>
  <si>
    <t>1.1</t>
  </si>
  <si>
    <t>Dochody bieżące, w tym:</t>
  </si>
  <si>
    <t>1.1.1</t>
  </si>
  <si>
    <t>1.1.2</t>
  </si>
  <si>
    <t>1.1.3</t>
  </si>
  <si>
    <t>1.1.3.1</t>
  </si>
  <si>
    <t>1.1.4</t>
  </si>
  <si>
    <t>1.1.5</t>
  </si>
  <si>
    <t>1.2</t>
  </si>
  <si>
    <t>Dochody majątkowe, w tym:</t>
  </si>
  <si>
    <t>1.2.1</t>
  </si>
  <si>
    <t>1.2.2</t>
  </si>
  <si>
    <t>Wydatki ogółem</t>
  </si>
  <si>
    <t>2.1</t>
  </si>
  <si>
    <t>2.1.1</t>
  </si>
  <si>
    <t>2.1.1.1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</si>
  <si>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</si>
  <si>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państwa)</t>
  </si>
  <si>
    <t>2.1.3</t>
  </si>
  <si>
    <t>wydatki na obsługę długu, w tym:</t>
  </si>
  <si>
    <t>2.1.3.1</t>
  </si>
  <si>
    <t>2.2</t>
  </si>
  <si>
    <t>Wydatki majątkowe</t>
  </si>
  <si>
    <t>Wynik budżetu</t>
  </si>
  <si>
    <t>Przychody budżetu</t>
  </si>
  <si>
    <t>4.1</t>
  </si>
  <si>
    <t>Nadwyżka budżetowa z lat ubiegłych, w tym:</t>
  </si>
  <si>
    <t>4.1.1</t>
  </si>
  <si>
    <t>4.2</t>
  </si>
  <si>
    <t>Wolne środki, o których mowa w art. 217 ust.2 pkt 6 ustawy, w tym:</t>
  </si>
  <si>
    <t>4.2.1</t>
  </si>
  <si>
    <t>4.3</t>
  </si>
  <si>
    <t>Kredyty, pożyczki, emisja papierów wartościowych, w tym:</t>
  </si>
  <si>
    <t>4.3.1</t>
  </si>
  <si>
    <t>4.4</t>
  </si>
  <si>
    <t>Inne przychody niezwiązane z zaciągnięciem długu, w tym:</t>
  </si>
  <si>
    <t>4.4.1</t>
  </si>
  <si>
    <t>Rozchody budżetu</t>
  </si>
  <si>
    <t>5.1</t>
  </si>
  <si>
    <t>Spłaty rat kapitałowych kredytów i pożyczek oraz wykup papierów wartościowych, w tym:</t>
  </si>
  <si>
    <t>5.1.1</t>
  </si>
  <si>
    <t>5.1.1.1</t>
  </si>
  <si>
    <t>5.2</t>
  </si>
  <si>
    <t>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</si>
  <si>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</si>
  <si>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finansów publicznych</t>
  </si>
  <si>
    <t>Relacja zrównoważenia wydatków bieżących, o której mowa w art. 242 ustawy</t>
  </si>
  <si>
    <t>8.1</t>
  </si>
  <si>
    <t>Różnica między dochodami bieżącymi a wydatkami bieżącymi</t>
  </si>
  <si>
    <t>8.2</t>
  </si>
  <si>
    <t>Wskaźnik spłaty zobowiązań</t>
  </si>
  <si>
    <t>9.1</t>
  </si>
  <si>
    <t>9.2</t>
  </si>
  <si>
    <t>9.4</t>
  </si>
  <si>
    <t>9.5</t>
  </si>
  <si>
    <t>9.6</t>
  </si>
  <si>
    <t>9.7</t>
  </si>
  <si>
    <t>9.7.1</t>
  </si>
  <si>
    <t>Przeznaczenie prognozowanej nadwyżki budżetowej,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</si>
  <si>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</si>
  <si>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</si>
  <si>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</si>
  <si>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</si>
  <si>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</si>
  <si>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</si>
  <si>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</si>
  <si>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</si>
  <si>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 art. 226 ust. 3 ustawy, z tego:</t>
  </si>
  <si>
    <t>11.3.1</t>
  </si>
  <si>
    <t>11.3.2</t>
  </si>
  <si>
    <t>11.4</t>
  </si>
  <si>
    <t>11.5</t>
  </si>
  <si>
    <t>11.6</t>
  </si>
  <si>
    <t>Finansowanie programów, projektów lub zadań realizowanych z udziałem środków, o których mowa w art. 5 ust. 1 pkt 2 i 3 ustawy</t>
  </si>
  <si>
    <t>12.1</t>
  </si>
  <si>
    <t>12.1.1</t>
  </si>
  <si>
    <t>12.1.1.1</t>
  </si>
  <si>
    <t>12.2</t>
  </si>
  <si>
    <t>12.2.1</t>
  </si>
  <si>
    <t>12.2.1.1</t>
  </si>
  <si>
    <t>12.3</t>
  </si>
  <si>
    <t>12.3.1</t>
  </si>
  <si>
    <t>12.3.2</t>
  </si>
  <si>
    <t>12.4</t>
  </si>
  <si>
    <t>12.4.1</t>
  </si>
  <si>
    <t>12.4.2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</si>
  <si>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</si>
  <si>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</si>
  <si>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</si>
  <si>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</si>
  <si>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</si>
  <si>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</si>
  <si>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</si>
  <si>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</si>
  <si>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</si>
  <si>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</si>
  <si>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</si>
  <si>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</si>
  <si>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</si>
  <si>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</si>
  <si>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</si>
  <si>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</si>
  <si>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</si>
  <si>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</si>
  <si>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</si>
  <si>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</si>
  <si>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</si>
  <si>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tym:</t>
  </si>
  <si>
    <t>14.3.1</t>
  </si>
  <si>
    <t>spłata zobowiązań wymagalnych z lat poprzednich, innych niż w pkt 14.3.3</t>
  </si>
  <si>
    <t>14.3.2</t>
  </si>
  <si>
    <t>związane z umowami zaliczanymi do tytułów dłużnych wliczanych w państwowy dług publiczny</t>
  </si>
  <si>
    <t>14.3.3</t>
  </si>
  <si>
    <t>wypłaty z tytułu wymagalnych poręczeń i gwarancji</t>
  </si>
  <si>
    <t>14.4</t>
  </si>
  <si>
    <t>Wynik operacji niekasowych wpływających na kwotę długu (m.in. umorzenia, różnice kursowe)</t>
  </si>
  <si>
    <t xml:space="preserve">           z podatku od nieruchomości</t>
  </si>
  <si>
    <t xml:space="preserve">   dochody z tytułu udziału we wpływach z podatku dochodowego od osób fizycznych</t>
  </si>
  <si>
    <t xml:space="preserve">   dochody z tytułu udziału we wpływach z podatku dochodowego od osób prawnych</t>
  </si>
  <si>
    <t xml:space="preserve">   podatki i opłaty, w tym:</t>
  </si>
  <si>
    <t xml:space="preserve">   z subwencji ogólnej</t>
  </si>
  <si>
    <t xml:space="preserve">   z tytułu dotacji i środków przeznaczonych na cele bieżące</t>
  </si>
  <si>
    <t xml:space="preserve">   ze sprzedaży majątku</t>
  </si>
  <si>
    <t xml:space="preserve">   z tytułu dotacji oraz środków przeznaczonych na inwestycje</t>
  </si>
  <si>
    <t xml:space="preserve">   Wydatki bieżące, w tym:</t>
  </si>
  <si>
    <t xml:space="preserve">         z tytułu poręczeń i gwarancji, w tym:</t>
  </si>
  <si>
    <t xml:space="preserve">   na pokrycie deficytu budżetu</t>
  </si>
  <si>
    <t xml:space="preserve">        bieżące</t>
  </si>
  <si>
    <t xml:space="preserve">        majątkowe</t>
  </si>
  <si>
    <t xml:space="preserve">            Wydatki inwestycyjne kontynuowane </t>
  </si>
  <si>
    <t xml:space="preserve">            Nowe wydatki inwestycyjne</t>
  </si>
  <si>
    <t xml:space="preserve">           Wydatki majątkowe w formie dotacji </t>
  </si>
  <si>
    <t xml:space="preserve">   Dochody bieżące  na programy, projekty lub zadania finansowane z udziałem środków, o których mowa w art. 5 ust. 1 pkt 2 i 3 ustawy, w tym:</t>
  </si>
  <si>
    <t xml:space="preserve">       środki określone w art. 5 ust. 1 pkt 2 ustawy, w tym:</t>
  </si>
  <si>
    <t xml:space="preserve">              środki określone w art. 5 ust. 1 pkt 2 ustawy wynikające wyłącznie z  zawartych umów na realizację programu, projektu lub zadania</t>
  </si>
  <si>
    <t xml:space="preserve">   Dochody majątkowe  na programy, projekty lub zadania finansowane z udziałem środków, o których mowa w art. 5 ust. 1 pkt 2 i 3 ustawy, w tym:</t>
  </si>
  <si>
    <t xml:space="preserve">         środki określone w art. 5 ust. 1 pkt 2 ustawy, w tym:</t>
  </si>
  <si>
    <t xml:space="preserve">               środki określone w art. 5 ust. 1 pkt 2 ustawy wynikające wyłącznie z zawartych umów na realizację programu, projektu lub zadania</t>
  </si>
  <si>
    <t xml:space="preserve">   Wydatki bieżące na programy, projekty lub zadania finansowane z udziałem środków, o których mowa w art. 5 ust. 1 pkt 2 i 3 ustawy</t>
  </si>
  <si>
    <t xml:space="preserve">        w tym finansowane środkami określonymi w art. 5 ust. 1 pkt 2 ustawy </t>
  </si>
  <si>
    <t xml:space="preserve">       wydatki bieżące na realizację programu, projektu lub zadania wynikające wyłącznie z zawartych umów z podmiotem dysponującym środkami, o których mowa w art. 5 ust. 1 pkt 2 ustawy </t>
  </si>
  <si>
    <t xml:space="preserve">   Wydatki majątkowe na programy, projekty lub zadania finansowane z udziałem środków, o których mowa w art. 5 ust. 1 pkt 2 i 3 ustawy</t>
  </si>
  <si>
    <t xml:space="preserve">        w tym finansowane środkami określonymi w art. 5 ust. 1 pkt 2 ustawy</t>
  </si>
  <si>
    <t xml:space="preserve">       wydatki majątkowe na realizację programu, projektu lub zadania wynikające wyłącznie z zawartych umów z podmiotem dysponującym środkami, o których mowa w art. 5 ust. 1 pkt 2 ustawy </t>
  </si>
  <si>
    <t>WYSZCZEGÓLNIENIE</t>
  </si>
  <si>
    <t>LP.</t>
  </si>
  <si>
    <t>OPIS ZMIAN</t>
  </si>
  <si>
    <t>Różnica między dochodami bieżącymi, skorygowanymi o środki a wydatkami bieżącymi, pomniejszonymi o wydatki</t>
  </si>
  <si>
    <t xml:space="preserve">     Wskaźnik planowanej łącznej kwoty spłaty zobowiązań, o której mowa w art. 243 ust. 1 ustawy do dochodów, bez uwzględnienia zobowiązań związku współtworzonego przez JST i bez uwzględnienia ustawowych wyłączeń przypadających na dany rok</t>
  </si>
  <si>
    <t xml:space="preserve">    Wskaźnik planowanej łącznej kwoty spłaty zobowiązań, o której mowa w art. 243 ust. 1 ustawy do dochodów, bez uwzględnienia zobowiązań związku współtworzonego przez JST, po uwzględnieniu ustawowych wyłączeń przypadających na dany rok </t>
  </si>
  <si>
    <t xml:space="preserve">     Wskaźnik planowanej łącznej kwoty spłaty zobowiązań, o której mowa w art. 243 ust. 1 ustawy do dochodów , po uwzględnieniu zobowiązań związku współtworzonego przez jednostkę samorządu terytorialnego oraz po uwzględnieniu ustawowych wyłączeń przypadających na dany rok </t>
  </si>
  <si>
    <t xml:space="preserve">    Wskaźnik dochodów bieżących powiększonych o dochody ze sprzedaży majątku oraz pomniejszonych o wydatki bieżące do dochodów budżetu ustalony dla danego roku (wskaźnik jednoroczny)</t>
  </si>
  <si>
    <t xml:space="preserve">   Dopuszczalny wskaźnik spłaty zobowiązań określony w art. 243 ustawy, po uwzględnieniu ustawowych wyłączeń obliczony w oparciu o plan 3 kwartału roku poprzedzającego pierwszy rok prognozy (wskaźnik ustalony w oparciu o średnią arytmetyczną z 3 poprzednich lat) </t>
  </si>
  <si>
    <t>9.6.1</t>
  </si>
  <si>
    <t xml:space="preserve">   Dopuszczalny wskaźnik spłaty zobowiązań określony w art. 243 ustawy, po uwzględnieniu ustawowych wyłączeń, obliczony w oparciu o wykonanie roku poprzedzającego pierwszy rok prognozy (wskaźnik ustalony w oparciu o średnią arytmetyczną z 3 poprzednich lat)</t>
  </si>
  <si>
    <t>TAK</t>
  </si>
  <si>
    <t xml:space="preserve">   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</si>
  <si>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 xml:space="preserve">    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</si>
  <si>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12.7</t>
  </si>
  <si>
    <t>12.7.1</t>
  </si>
  <si>
    <t>Przychody z tytułu kredytów, pożyczek, emisji papierów wartościowych powstające w związku z umową na realizację programu, projektu lub zadania finansowanego z udziałem środków, o których mowa w art.. 5 ust. 1 pkt.2 ustawy bez względu na stopień fanansowania tymi środkami</t>
  </si>
  <si>
    <t xml:space="preserve">    w tym z już zawartą umową na realizacje programu, projektu lub zadania</t>
  </si>
  <si>
    <t xml:space="preserve">wydatki bieżące    </t>
  </si>
  <si>
    <t xml:space="preserve">   łączna kwota przypadających na dany rok kwot ustawowych wyłączeń z limitu spłaty zobowiązań, o którym mowa w art.. 243 ustawy</t>
  </si>
  <si>
    <t xml:space="preserve">   kwota przypadających na dany rok kwot ustawowych wyłączeń określonych w art. 243 ust. 3 ustawy</t>
  </si>
  <si>
    <t>12.5</t>
  </si>
  <si>
    <t>12.5.1</t>
  </si>
  <si>
    <t>wydatki na wkład krajowy w związku z umową na realizację programu, projektu lub zadania finansowanego  z udziałem środków, o których mowa w art.. 5 ust. 1 pkt.2 ustawy bez względu na stopień finansowania tymi środkami</t>
  </si>
  <si>
    <t xml:space="preserve">w tym: w związku z już zawartą umową na realizację programu, projektu lub zadania </t>
  </si>
  <si>
    <t>12.6</t>
  </si>
  <si>
    <t xml:space="preserve">wydatki na wkład krajowy w związku z zawartą  po dniu 1 stycznia 2013 r. umową na realizację programu, projektu lub zadania finansowanego w co najmniej 60% środkami, o których mowa w art.. 5 ust. 1 pkt. ustawy </t>
  </si>
  <si>
    <t>12.6.1</t>
  </si>
  <si>
    <t>12.8</t>
  </si>
  <si>
    <t>12.8.1</t>
  </si>
  <si>
    <t xml:space="preserve">Przychody z tytułu kredytów, pożyczek, emisji papierów wartościowych powstające w związku z zawartą po dniu 1 stycznia 2013r. umową na realizację programu, projektu lub zadania finansowanego w co najmniej 60% środkami, o których mowa w art.. 5 ust. 1 pkt.2 ustawy </t>
  </si>
  <si>
    <t xml:space="preserve">odsetki i dyskonto określone w art. 243 ust. 1 ustawy </t>
  </si>
  <si>
    <t xml:space="preserve">gwarancje i poręczenia podlegające wyłączeniu z limitów spłaty zobowiązań  określonych w art. 243 ustawy </t>
  </si>
  <si>
    <t>PLAN              po zmianach               na 2017 r.</t>
  </si>
  <si>
    <t>WYKONANIE na 30.06.2017r.</t>
  </si>
  <si>
    <t>%</t>
  </si>
  <si>
    <t>pozycja WPF</t>
  </si>
  <si>
    <r>
      <rPr>
        <b/>
        <sz val="8"/>
        <rFont val="Czcionka tekstu podstawowego"/>
        <charset val="238"/>
      </rPr>
      <t>Uchwałą Nr XXVI/233/17 z dnia 30.05.2017</t>
    </r>
    <r>
      <rPr>
        <sz val="8"/>
        <rFont val="Czcionka tekstu podstawowego"/>
        <charset val="238"/>
      </rPr>
      <t xml:space="preserve">r. w sprawie zmian w budżecie wprowadzono, po sprawozdaniach z wykonania budżetu za 2016 rok kwotę wyliczonych wolnych środków, o których mowa w ufp na kwotę 399 014,45 zł., równocześnie więc  </t>
    </r>
    <r>
      <rPr>
        <b/>
        <sz val="8"/>
        <rFont val="Czcionka tekstu podstawowego"/>
        <charset val="238"/>
      </rPr>
      <t>Uchwałą nr XXVI/234/17 z dnia 30.05.2017</t>
    </r>
    <r>
      <rPr>
        <sz val="8"/>
        <rFont val="Czcionka tekstu podstawowego"/>
        <charset val="238"/>
      </rPr>
      <t>r. w sprawie zmian wpf wprowadzono do przychodów wolne środki wynikające z ustawy o finansach publicznych, zgodnie ze zmianą uchwały budżetowej na 2017 rok, na kwotę 399 014,45 zł.</t>
    </r>
  </si>
  <si>
    <r>
      <t xml:space="preserve">Zarządzeniem Nr 54/2017 z dnia 28.04.2017 roku </t>
    </r>
    <r>
      <rPr>
        <sz val="8"/>
        <rFont val="Czcionka tekstu podstawowego"/>
        <charset val="238"/>
      </rPr>
      <t xml:space="preserve">wycofano na podstawie uchwały ZMiGDP pozycje spłaty potencjalnych poręczeń udzielonych przez Gmine z poręczeń podlegających wyłączeniu z limitu spłaty zobowiązań, o których mowa w art.. 243 uofp ; </t>
    </r>
    <r>
      <rPr>
        <b/>
        <sz val="8"/>
        <rFont val="Czcionka tekstu podstawowego"/>
        <charset val="238"/>
      </rPr>
      <t>Uchwałą Nr XXVII/241/17 z dnia 23.06.2017</t>
    </r>
    <r>
      <rPr>
        <sz val="8"/>
        <rFont val="Czcionka tekstu podstawowego"/>
        <charset val="238"/>
      </rPr>
      <t xml:space="preserve"> roku wycofano z 2017 roku poręczenie Gminy dla RWiK w Białogardzie ze względu na spłate zobowiązania Spółki, dokonano zmian w wysokości odsetek oraz obsługi długu, ujęto w wyłączeniach kwoty odsetek od udzielonych pozostałych poręczeń z udziałem środków UE</t>
    </r>
  </si>
  <si>
    <r>
      <rPr>
        <b/>
        <sz val="8"/>
        <rFont val="Czcionka tekstu podstawowego"/>
        <charset val="238"/>
      </rPr>
      <t xml:space="preserve">Uchwałą nr XXIII/203/17 z dnia 31.01.2017 </t>
    </r>
    <r>
      <rPr>
        <sz val="8"/>
        <rFont val="Czcionka tekstu podstawowego"/>
        <charset val="238"/>
      </rPr>
      <t xml:space="preserve">dostosowano wysokość dochodów i wydatków do zmian uchwały budżetowej na dzień 31.01.2017r.     </t>
    </r>
    <r>
      <rPr>
        <b/>
        <sz val="8"/>
        <rFont val="Czcionka tekstu podstawowego"/>
        <charset val="238"/>
      </rPr>
      <t xml:space="preserve"> Uchwałą nr XXIV/214/17 z dnia 30.03.2017 </t>
    </r>
    <r>
      <rPr>
        <sz val="8"/>
        <rFont val="Czcionka tekstu podstawowego"/>
        <charset val="238"/>
      </rPr>
      <t>dostosowano wysokość dochodów i wydatków wg przyjętych zmian uchwały budżetowej na 2017 rok.,</t>
    </r>
    <r>
      <rPr>
        <b/>
        <sz val="8"/>
        <rFont val="Czcionka tekstu podstawowego"/>
        <charset val="238"/>
      </rPr>
      <t xml:space="preserve"> Uchwałą nr XXV/224/17 z dnia 26.04.2017 </t>
    </r>
    <r>
      <rPr>
        <sz val="8"/>
        <rFont val="Czcionka tekstu podstawowego"/>
        <charset val="238"/>
      </rPr>
      <t xml:space="preserve">dostosowano wysokość dochodów i wydatków do zmian uchwały budżetowej na 2017 r.,   </t>
    </r>
    <r>
      <rPr>
        <b/>
        <sz val="8"/>
        <rFont val="Czcionka tekstu podstawowego"/>
        <charset val="238"/>
      </rPr>
      <t xml:space="preserve"> Zarządzeniem Nr 54/2017 Burmistrza Bobolic z dnia 28.04.2017</t>
    </r>
    <r>
      <rPr>
        <sz val="8"/>
        <rFont val="Czcionka tekstu podstawowego"/>
        <charset val="238"/>
      </rPr>
      <t xml:space="preserve"> dostosowano wysokość dochodów i wydatków do zmian uchwały budżetowej na 2017 rok oraz dokonano zmian w założeniach dochodów i wydatków na kolejne lata budżetowe; </t>
    </r>
    <r>
      <rPr>
        <b/>
        <sz val="8"/>
        <rFont val="Czcionka tekstu podstawowego"/>
        <charset val="238"/>
      </rPr>
      <t>Uchwałą Nr XXVI/234/17</t>
    </r>
    <r>
      <rPr>
        <sz val="8"/>
        <rFont val="Czcionka tekstu podstawowego"/>
        <charset val="238"/>
      </rPr>
      <t xml:space="preserve"> </t>
    </r>
    <r>
      <rPr>
        <b/>
        <sz val="8"/>
        <rFont val="Czcionka tekstu podstawowego"/>
        <charset val="238"/>
      </rPr>
      <t>z dnia 30.05.2017r</t>
    </r>
    <r>
      <rPr>
        <sz val="8"/>
        <rFont val="Czcionka tekstu podstawowego"/>
        <charset val="238"/>
      </rPr>
      <t xml:space="preserve">. dostosowano wysokość dochodów i wydatków do zmian uchwały budżetowej na 2017 rok; </t>
    </r>
    <r>
      <rPr>
        <b/>
        <sz val="8"/>
        <rFont val="Czcionka tekstu podstawowego"/>
        <charset val="238"/>
      </rPr>
      <t>Uchwałą Nr XXVII/241/17 z dnia 23.06.2017</t>
    </r>
    <r>
      <rPr>
        <sz val="8"/>
        <rFont val="Czcionka tekstu podstawowego"/>
        <charset val="238"/>
      </rPr>
      <t>r. dokonano zmian wysokości dochodów i wydatków do zmian uchwały budżetowej na 2017 rok;</t>
    </r>
    <r>
      <rPr>
        <b/>
        <sz val="8"/>
        <rFont val="Czcionka tekstu podstawowego"/>
        <charset val="238"/>
      </rPr>
      <t xml:space="preserve"> Zarządzeniem Nr 83/2017 Burmistrza Bobolic z dnia 30.06.2017r</t>
    </r>
    <r>
      <rPr>
        <sz val="8"/>
        <rFont val="Czcionka tekstu podstawowego"/>
        <charset val="238"/>
      </rPr>
      <t>. dostosowano wysokość dochodów i wydatków do zmian uchwały budżetowej na 2017 rok</t>
    </r>
  </si>
  <si>
    <r>
      <rPr>
        <b/>
        <sz val="8"/>
        <rFont val="Czcionka tekstu podstawowego"/>
        <charset val="238"/>
      </rPr>
      <t xml:space="preserve">Zarządzeniem Nr 54/2017 z dnia 28.04.2017 </t>
    </r>
    <r>
      <rPr>
        <sz val="8"/>
        <rFont val="Czcionka tekstu podstawowego"/>
        <charset val="238"/>
      </rPr>
      <t xml:space="preserve">roku dokonano zmniejszono plan na odsetki  i przesunięto na różne opłaty i składki w obsłudze długu o kwotę 115 000 zł. ; </t>
    </r>
    <r>
      <rPr>
        <b/>
        <sz val="8"/>
        <rFont val="Czcionka tekstu podstawowego"/>
        <charset val="238"/>
      </rPr>
      <t>Uchwałą Nr XXVII/241/17 z dnia 23.06.2017 r</t>
    </r>
    <r>
      <rPr>
        <sz val="8"/>
        <rFont val="Czcionka tekstu podstawowego"/>
        <charset val="238"/>
      </rPr>
      <t>. zwiększono plan na odsetki o kwotę 71 000 zł., na plan po zmianach w wysokości 506 000 zł. Ogólna wartość po zmiannach na obsługe długu nie uległa zmianie.</t>
    </r>
  </si>
  <si>
    <r>
      <rPr>
        <b/>
        <sz val="8"/>
        <rFont val="Czcionka tekstu podstawowego"/>
        <charset val="238"/>
      </rPr>
      <t>Uchwałą nr XXIII/203/17 z dnia 31.01.2017</t>
    </r>
    <r>
      <rPr>
        <sz val="8"/>
        <rFont val="Czcionka tekstu podstawowego"/>
        <charset val="238"/>
      </rPr>
      <t xml:space="preserve"> dostosowano wysokość wydatków majątkowych do zmian uchwały budżetowej na dzień 31.01.2017r. poprzez zwiększenie o kwotę 215 600 zł.;      </t>
    </r>
    <r>
      <rPr>
        <b/>
        <sz val="8"/>
        <rFont val="Czcionka tekstu podstawowego"/>
        <charset val="238"/>
      </rPr>
      <t>Uchwałą nr XXIV/214/17 z dnia 30.03.2017</t>
    </r>
    <r>
      <rPr>
        <sz val="8"/>
        <rFont val="Czcionka tekstu podstawowego"/>
        <charset val="238"/>
      </rPr>
      <t xml:space="preserve"> dostosowano wysokość wydatków wg przyjętych zmian uchwały budżetowej na 2017 rok. poprzez zmniejszenie planu o kwotę 948 257 zł., </t>
    </r>
    <r>
      <rPr>
        <b/>
        <sz val="8"/>
        <rFont val="Czcionka tekstu podstawowego"/>
        <charset val="238"/>
      </rPr>
      <t>Uchwałą nr XXV/224/17 z</t>
    </r>
    <r>
      <rPr>
        <sz val="8"/>
        <rFont val="Czcionka tekstu podstawowego"/>
        <charset val="238"/>
      </rPr>
      <t xml:space="preserve"> </t>
    </r>
    <r>
      <rPr>
        <b/>
        <sz val="8"/>
        <rFont val="Czcionka tekstu podstawowego"/>
        <charset val="238"/>
      </rPr>
      <t>dnia 26.04.2017</t>
    </r>
    <r>
      <rPr>
        <sz val="8"/>
        <rFont val="Czcionka tekstu podstawowego"/>
        <charset val="238"/>
      </rPr>
      <t xml:space="preserve"> dostosowano wysokość wydatków do zmian uchwały budżetowej na 2017 r. poprzez zwiększenie planu wydatków majątkowych o kwotę 42 900 zł.; </t>
    </r>
    <r>
      <rPr>
        <b/>
        <sz val="8"/>
        <rFont val="Czcionka tekstu podstawowego"/>
        <charset val="238"/>
      </rPr>
      <t>Uchwałą Nr XXVI/234/17 z dnia 30.05.2017</t>
    </r>
    <r>
      <rPr>
        <sz val="8"/>
        <rFont val="Czcionka tekstu podstawowego"/>
        <charset val="238"/>
      </rPr>
      <t xml:space="preserve">r. dostosowano wysokość wydatków do zmian uchwały budżetowej na 2017 rok poprzez zwiekszenie planu wydatków majątkowych o kwotę 372 450,45 zł.; </t>
    </r>
    <r>
      <rPr>
        <b/>
        <sz val="8"/>
        <rFont val="Czcionka tekstu podstawowego"/>
        <charset val="238"/>
      </rPr>
      <t>Uchwałą Nr XXVII/241/17 z dnia 23.06.2017r.</t>
    </r>
    <r>
      <rPr>
        <sz val="8"/>
        <rFont val="Czcionka tekstu podstawowego"/>
        <charset val="238"/>
      </rPr>
      <t xml:space="preserve"> dokonano zmian wysokości wydatków do zmian uchwały budżetowej na 2017 rok poprzez zwiększenie planu wydatków majątkowych o kwote 42022,38 zł.; </t>
    </r>
  </si>
  <si>
    <r>
      <t xml:space="preserve">Wynik kształtował się następująco: na dzień 1.01.2017 stanowił nadwyżkę budżetową w kwocie 400 000 zł., Uchwałą Nr XXVI/233/17 z dnia 30.05.2017r. w sprawie zmian w budżecie zmieniono wysokość nadwyżki na kwotę 985,55 zł., więc  </t>
    </r>
    <r>
      <rPr>
        <b/>
        <sz val="8"/>
        <rFont val="Czcionka tekstu podstawowego"/>
        <charset val="238"/>
      </rPr>
      <t xml:space="preserve">Uchwałą nr XXVI/234/17 z dnia 30.05.2017 w sprawie zmian wpf </t>
    </r>
    <r>
      <rPr>
        <sz val="8"/>
        <rFont val="Czcionka tekstu podstawowego"/>
        <charset val="238"/>
      </rPr>
      <t>zmieniono planowany wynik finansowy zgodny ze zmianą uchwały budżetowej na 2017 rok, tj. na nadwyżkę w wysokości 985,55</t>
    </r>
    <r>
      <rPr>
        <b/>
        <sz val="8"/>
        <rFont val="Czcionka tekstu podstawowego"/>
        <charset val="238"/>
      </rPr>
      <t xml:space="preserve"> zł.</t>
    </r>
    <r>
      <rPr>
        <sz val="8"/>
        <rFont val="Czcionka tekstu podstawowego"/>
        <charset val="238"/>
      </rPr>
      <t xml:space="preserve"> </t>
    </r>
  </si>
  <si>
    <r>
      <rPr>
        <sz val="8"/>
        <rFont val="Czcionka tekstu podstawowego"/>
        <charset val="238"/>
      </rPr>
      <t xml:space="preserve">W 2017 roku </t>
    </r>
    <r>
      <rPr>
        <b/>
        <sz val="8"/>
        <rFont val="Czcionka tekstu podstawowego"/>
        <charset val="238"/>
      </rPr>
      <t>nie przewiduje się zaciągania</t>
    </r>
    <r>
      <rPr>
        <sz val="8"/>
        <rFont val="Czcionka tekstu podstawowego"/>
        <charset val="238"/>
      </rPr>
      <t xml:space="preserve"> pożyczek, kredytów, bądź emisji obligacji</t>
    </r>
  </si>
  <si>
    <r>
      <rPr>
        <b/>
        <sz val="8"/>
        <rFont val="Czcionka tekstu podstawowego"/>
        <charset val="238"/>
      </rPr>
      <t xml:space="preserve">Nie dokonywano zmian </t>
    </r>
    <r>
      <rPr>
        <sz val="8"/>
        <rFont val="Czcionka tekstu podstawowego"/>
        <charset val="238"/>
      </rPr>
      <t xml:space="preserve">w tej pozycji WPF w okresie do 30.06.2017r. Kwota długu jest określana na koniec roku. Wykonanie jest wyższe od planowanego na koniec roku, gdyż spłata rat kredytów następuje kwartalnie. </t>
    </r>
  </si>
  <si>
    <r>
      <rPr>
        <b/>
        <sz val="8"/>
        <rFont val="Times New Roman"/>
        <family val="1"/>
        <charset val="238"/>
      </rPr>
      <t xml:space="preserve">Nie dokonywano zmian </t>
    </r>
    <r>
      <rPr>
        <sz val="8"/>
        <rFont val="Times New Roman"/>
        <family val="1"/>
        <charset val="238"/>
      </rPr>
      <t>w tych pozycjach WPF w okresie do 30.06.2017r.</t>
    </r>
  </si>
  <si>
    <t>Uchwałą nr XXIII/203/17 z dnia 31.01.2017;      Uchwałą nr XXIV/214/17 z dnia 30.03.2017;  Uchwałą nr XXV/224/17 z dnia 26.04.2017 ;    Zarządzeniem Nr 54/2017 Burmistrza Bobolic z dnia 28.04.2017 ; Uchwałą Nr XXVI/234/17 z dnia 30.05.2017r.; Uchwałą Nr XXVII/241/17 z dnia 23.06.2017r.; Zarządzeniem Nr 83/2017 Burmistrza Bobolic z dnia 30.06.2017r. dokonano zmian w wysokości planowanych dochodów i wydatków z jednoczesną zmianą wysokości wskazników  planowanej spłaty zobowiązań. Przedmiotowe zmiany nie spowodowały przekroczenia dopuszczalnego dla gminy indywidualnego wskaźnika zadłużenia wynikającego z art. 243 uofp.</t>
  </si>
  <si>
    <r>
      <rPr>
        <b/>
        <sz val="8"/>
        <rFont val="Czcionka tekstu podstawowego"/>
        <charset val="238"/>
      </rPr>
      <t>Uchwałą nr XXIII/203/17 z dnia 31.01.2017 d</t>
    </r>
    <r>
      <rPr>
        <sz val="8"/>
        <rFont val="Czcionka tekstu podstawowego"/>
        <charset val="238"/>
      </rPr>
      <t xml:space="preserve">ostosowano wysokość wydatków na funkcjonowanie organów JST  do zmian uchwały budżetowej na dzień 31.01.2017r.      </t>
    </r>
    <r>
      <rPr>
        <b/>
        <sz val="8"/>
        <rFont val="Czcionka tekstu podstawowego"/>
        <charset val="238"/>
      </rPr>
      <t xml:space="preserve">Uchwałą nr XXIV/214/17 z dnia 30.03.2017 </t>
    </r>
    <r>
      <rPr>
        <sz val="8"/>
        <rFont val="Czcionka tekstu podstawowego"/>
        <charset val="238"/>
      </rPr>
      <t xml:space="preserve">dostosowano wysokość wydatków na funkcjonowanie organów JSTdo zmian uchwały budżetowej na dzień 30.03.2017r..,     </t>
    </r>
  </si>
  <si>
    <r>
      <rPr>
        <b/>
        <sz val="7.5"/>
        <rFont val="Times New Roman"/>
        <family val="1"/>
        <charset val="238"/>
      </rPr>
      <t>Uchwałą nr XXIII/203/17 z dnia 31.01.2017r.</t>
    </r>
    <r>
      <rPr>
        <sz val="7.5"/>
        <rFont val="Times New Roman"/>
        <family val="1"/>
        <charset val="238"/>
      </rPr>
      <t xml:space="preserve"> dokonano zmian w limitach wydatków  z uwzględnieniem realizacji zadań z udziałem środków UE                                                                                                                                    </t>
    </r>
    <r>
      <rPr>
        <b/>
        <sz val="7.5"/>
        <rFont val="Times New Roman"/>
        <family val="1"/>
        <charset val="238"/>
      </rPr>
      <t>Uchwałą nr XXIV/214/17 z dnia 30.03.2017</t>
    </r>
    <r>
      <rPr>
        <sz val="7.5"/>
        <rFont val="Times New Roman"/>
        <family val="1"/>
        <charset val="238"/>
      </rPr>
      <t xml:space="preserve">r. dokonano zmian w limitach wydatków z uwzględnieniem realizacji zadań z udziałem środków UE, w tym wycofano w wydatkach bieżących zadania "Edukacja przedszkolna... oraz Szansa- jestem Za ..", natomiast w wydatkach majątkowych zwiększono wartość ogółem w limitach 2017 roku o kwotę 35 925 zł.na zadania z udziałem środków UE oraz zwiększono o 12 300 zł. na pozostałych zadaniach majątkowych , </t>
    </r>
    <r>
      <rPr>
        <b/>
        <sz val="7.5"/>
        <rFont val="Times New Roman"/>
        <family val="1"/>
        <charset val="238"/>
      </rPr>
      <t>Uchwałą nr XXV/224/17 z dnia 26.04.2017</t>
    </r>
    <r>
      <rPr>
        <sz val="7.5"/>
        <rFont val="Times New Roman"/>
        <family val="1"/>
        <charset val="238"/>
      </rPr>
      <t xml:space="preserve"> dokonano zmian w limitach wydatków z uwzględnieniem realizacji zadań z udziałem środków UE limitu wydatków ogółem, w rozbito przedsięwzięcia : Przebudowa Rynku... oraz Uzbrojenie części strefy inwestycyjnej... na zadanie z udziałem środków UE oraz na pozostałe zadania majątkowe ;</t>
    </r>
    <r>
      <rPr>
        <b/>
        <sz val="7.5"/>
        <rFont val="Times New Roman"/>
        <family val="1"/>
        <charset val="238"/>
      </rPr>
      <t xml:space="preserve"> Uchwałą Nr XXVI/234/17 z dnia 30.05.2017 </t>
    </r>
    <r>
      <rPr>
        <sz val="7.5"/>
        <rFont val="Times New Roman"/>
        <family val="1"/>
        <charset val="238"/>
      </rPr>
      <t xml:space="preserve">dokonano zmian w limitach wydatków w poszczególnych latach , w tym w Przebudowie Rynku dokonano zmian w limitach wydatków do wysokości złożonego wniosku o dofinansowanie z udziałem środków UE, w pozostałych wydatkach majątkowych dokonano zwiększenia wartości  w limitach 2017 roku o kwotę łacznie 66 400 zł. na Przebudowie Rynku... oraz Przygotowanie terenów inwestycyjnych... , przesunięto okres realizacji Termomodernizacji ZS w Dargini na 2020 rok, przesuwając limity wydatków , wprowadzono nowe zadanie na 2019 rok w limitach wydatków na kwotę 1 315 500 zł. na Przebudowę i remont drogi powiatowej... ; </t>
    </r>
    <r>
      <rPr>
        <b/>
        <sz val="7.5"/>
        <rFont val="Times New Roman"/>
        <family val="1"/>
        <charset val="238"/>
      </rPr>
      <t>Uchwałą Nr XXVII/241/17 z dnia 23.06.2017r</t>
    </r>
    <r>
      <rPr>
        <sz val="7.5"/>
        <rFont val="Times New Roman"/>
        <family val="1"/>
        <charset val="238"/>
      </rPr>
      <t>. dokonano zmian w limitach wydatków , w wydatkach bieżacych i majątkowych z udziałem śroków UE wprowadzono nowe zadanie i wprowadzono limity na lata 2017-2019 na wartość 190 375 zł. Grupa integracyjna... oraz w pozostałych zadanich majątkowych zwiększono limit wydatków w 2017 roku o 3 874 zł. na Przygotowanie terenów inwestycyjnych... oraz wprowadzono nowe zadanie do realizacji w latach 2017-2018 na wartośc po 18 000 zł. na każdy rok budżetowy</t>
    </r>
  </si>
  <si>
    <r>
      <rPr>
        <b/>
        <sz val="8"/>
        <rFont val="Czcionka tekstu podstawowego"/>
        <charset val="238"/>
      </rPr>
      <t xml:space="preserve">Uchwałą nr XXIII/203/17 z dnia 31.01.2017 </t>
    </r>
    <r>
      <rPr>
        <sz val="8"/>
        <rFont val="Czcionka tekstu podstawowego"/>
        <charset val="238"/>
      </rPr>
      <t xml:space="preserve">dostosowano wysokość wynagrodzeń wraz z pochodnymi do zmian uchwały budżetowej na dzień 31.01.2017r.      </t>
    </r>
    <r>
      <rPr>
        <b/>
        <sz val="8"/>
        <rFont val="Czcionka tekstu podstawowego"/>
        <charset val="238"/>
      </rPr>
      <t>Uchwałą nr XXIV/214/17 z dnia 30.03.2017</t>
    </r>
    <r>
      <rPr>
        <sz val="8"/>
        <rFont val="Czcionka tekstu podstawowego"/>
        <charset val="238"/>
      </rPr>
      <t xml:space="preserve">dostosowano wysokość wynagrodzeń wraz z pochodnymi do zmian uchwały budżetowej na dzień 30.03.2017r.., </t>
    </r>
    <r>
      <rPr>
        <b/>
        <sz val="8"/>
        <rFont val="Czcionka tekstu podstawowego"/>
        <charset val="238"/>
      </rPr>
      <t>Uchwałą nr XXV/224/17 z dnia 26.04.2017</t>
    </r>
    <r>
      <rPr>
        <sz val="8"/>
        <rFont val="Czcionka tekstu podstawowego"/>
        <charset val="238"/>
      </rPr>
      <t xml:space="preserve"> dostosowano wysokość wynagrodzeń wraz z pochodnymi do zmian uchwały budżetowej na dzień 26.04.2017.,   </t>
    </r>
    <r>
      <rPr>
        <b/>
        <sz val="8"/>
        <rFont val="Czcionka tekstu podstawowego"/>
        <charset val="238"/>
      </rPr>
      <t xml:space="preserve"> Zarządzeniem Nr 54/2017 Burmistrza Bobolic z dnia 28.04.2017</t>
    </r>
    <r>
      <rPr>
        <sz val="8"/>
        <rFont val="Czcionka tekstu podstawowego"/>
        <charset val="238"/>
      </rPr>
      <t xml:space="preserve"> dostosowano wysokość wynagrodzeń wraz z pochodnymi do zmian uchwały budżetowej na dzień 28.04.2017 ; </t>
    </r>
    <r>
      <rPr>
        <b/>
        <sz val="8"/>
        <rFont val="Czcionka tekstu podstawowego"/>
        <charset val="238"/>
      </rPr>
      <t>Uchwałą Nr XXVI/234/17 z dnia 30.05.2017r.</t>
    </r>
    <r>
      <rPr>
        <sz val="8"/>
        <rFont val="Czcionka tekstu podstawowego"/>
        <charset val="238"/>
      </rPr>
      <t xml:space="preserve"> dostosowano wysokość wynagrodzeń wraz z pochodnymi do zmian uchwały budżetowej na dzień 30.05.2017; </t>
    </r>
    <r>
      <rPr>
        <b/>
        <sz val="8"/>
        <rFont val="Czcionka tekstu podstawowego"/>
        <charset val="238"/>
      </rPr>
      <t>Uchwałą Nr XXVII/241/17 z dnia 23.06.2017r</t>
    </r>
    <r>
      <rPr>
        <sz val="8"/>
        <rFont val="Czcionka tekstu podstawowego"/>
        <charset val="238"/>
      </rPr>
      <t xml:space="preserve">. dostosowano wysokość wynagrodzeń wraz z pochodnymi do zmian uchwały budżetowej na dzień 23.06.2017; </t>
    </r>
    <r>
      <rPr>
        <b/>
        <sz val="8"/>
        <rFont val="Czcionka tekstu podstawowego"/>
        <charset val="238"/>
      </rPr>
      <t>Zarządzeniem Nr 83/2017 Burmistrza Bobolic z dnia 30.06.2017r</t>
    </r>
    <r>
      <rPr>
        <sz val="8"/>
        <rFont val="Czcionka tekstu podstawowego"/>
        <charset val="238"/>
      </rPr>
      <t>. dostosowano wysokość wynagrodzeń wraz z pochodnymi do zmian uchwały budżetowej na dzień 30.06.2017</t>
    </r>
  </si>
  <si>
    <r>
      <rPr>
        <b/>
        <sz val="8"/>
        <rFont val="Times New Roman"/>
        <family val="1"/>
        <charset val="238"/>
      </rPr>
      <t>Uchwałą nr XXIII/203/17 z dnia 31.01.2017</t>
    </r>
    <r>
      <rPr>
        <sz val="8"/>
        <rFont val="Times New Roman"/>
        <family val="1"/>
        <charset val="238"/>
      </rPr>
      <t xml:space="preserve"> dostosowano wysokość dochodów i wydatków do zmian uchwały budżetowej na dzień 31.01.2017r.      </t>
    </r>
    <r>
      <rPr>
        <b/>
        <sz val="8"/>
        <rFont val="Times New Roman"/>
        <family val="1"/>
        <charset val="238"/>
      </rPr>
      <t>Uchwałą nr XXIV/214/17 z dnia 30.03.2017</t>
    </r>
    <r>
      <rPr>
        <sz val="8"/>
        <rFont val="Times New Roman"/>
        <family val="1"/>
        <charset val="238"/>
      </rPr>
      <t xml:space="preserve"> dostosowano wysokość dochodów i wydatków wg przyjętych zmian uchwały budżetowej na 2017 rok., </t>
    </r>
    <r>
      <rPr>
        <b/>
        <sz val="8"/>
        <rFont val="Times New Roman"/>
        <family val="1"/>
        <charset val="238"/>
      </rPr>
      <t xml:space="preserve">Uchwałą nr XXV/224/17 z dnia 26.04.2017 </t>
    </r>
    <r>
      <rPr>
        <sz val="8"/>
        <rFont val="Times New Roman"/>
        <family val="1"/>
        <charset val="238"/>
      </rPr>
      <t xml:space="preserve">dostosowano wysokość dochodów i wydatków do zmian uchwały budżetowej na 2017 r.,    </t>
    </r>
    <r>
      <rPr>
        <b/>
        <sz val="8"/>
        <rFont val="Times New Roman"/>
        <family val="1"/>
        <charset val="238"/>
      </rPr>
      <t>Zarządzeniem Nr 54/2017 Burmistrza Bobolic z dnia 28.04.2017</t>
    </r>
    <r>
      <rPr>
        <sz val="8"/>
        <rFont val="Times New Roman"/>
        <family val="1"/>
        <charset val="238"/>
      </rPr>
      <t xml:space="preserve"> dostosowano wysokość dochodów i wydatków do zmian uchwały budżetowej na 2017 rok oraz dokonano zmian w założeniach dochodów i wydatków na kolejne lata budżetowe; </t>
    </r>
    <r>
      <rPr>
        <b/>
        <sz val="8"/>
        <rFont val="Times New Roman"/>
        <family val="1"/>
        <charset val="238"/>
      </rPr>
      <t>Uchwałą Nr XXVI/234/17 z dnia 30.05.2017r</t>
    </r>
    <r>
      <rPr>
        <sz val="8"/>
        <rFont val="Times New Roman"/>
        <family val="1"/>
        <charset val="238"/>
      </rPr>
      <t xml:space="preserve">. dostosowano wysokość dochodów i wydatków do zmian uchwały budżetowej na 2017 rok; </t>
    </r>
    <r>
      <rPr>
        <b/>
        <sz val="8"/>
        <rFont val="Times New Roman"/>
        <family val="1"/>
        <charset val="238"/>
      </rPr>
      <t>Uchwałą Nr XXVII/241/17 z dnia 23.06.2017r.</t>
    </r>
    <r>
      <rPr>
        <sz val="8"/>
        <rFont val="Times New Roman"/>
        <family val="1"/>
        <charset val="238"/>
      </rPr>
      <t xml:space="preserve"> dokonano zmian wysokości dochodów i wydatków do zmian uchwały budżetowej na 2017 rok; </t>
    </r>
    <r>
      <rPr>
        <b/>
        <sz val="8"/>
        <rFont val="Times New Roman"/>
        <family val="1"/>
        <charset val="238"/>
      </rPr>
      <t>Zarządzeniem Nr 83/2017 Burmistrza Bobolic z dnia 30.06.2017</t>
    </r>
    <r>
      <rPr>
        <sz val="8"/>
        <rFont val="Times New Roman"/>
        <family val="1"/>
        <charset val="238"/>
      </rPr>
      <t>r. dostosowano wysokość dochodów i wydatków do zmian uchwały budżetowej na 2017 rok</t>
    </r>
  </si>
  <si>
    <r>
      <rPr>
        <b/>
        <sz val="8"/>
        <rFont val="Times New Roman"/>
        <family val="1"/>
        <charset val="238"/>
      </rPr>
      <t xml:space="preserve">Uchwałą nr XXIII/203/17 z dnia 31.01.2017 </t>
    </r>
    <r>
      <rPr>
        <sz val="8"/>
        <rFont val="Times New Roman"/>
        <family val="1"/>
        <charset val="238"/>
      </rPr>
      <t xml:space="preserve">dostosowano wysokość dochodów i wydatków do zmian uchwały budżetowej na dzień 31.01.2017r.     </t>
    </r>
    <r>
      <rPr>
        <b/>
        <sz val="8"/>
        <rFont val="Times New Roman"/>
        <family val="1"/>
        <charset val="238"/>
      </rPr>
      <t xml:space="preserve"> Uchwałą nr XXIV/214/17 z dnia 30.03.2017</t>
    </r>
    <r>
      <rPr>
        <sz val="8"/>
        <rFont val="Times New Roman"/>
        <family val="1"/>
        <charset val="238"/>
      </rPr>
      <t xml:space="preserve"> dostosowano wysokość dochodów i wydatków wg przyjętych zmian uchwały budżetowej na 2017 rok., </t>
    </r>
    <r>
      <rPr>
        <b/>
        <sz val="8"/>
        <rFont val="Times New Roman"/>
        <family val="1"/>
        <charset val="238"/>
      </rPr>
      <t xml:space="preserve">Uchwałą nr XXV/224/17 z dnia 26.04.2017 </t>
    </r>
    <r>
      <rPr>
        <sz val="8"/>
        <rFont val="Times New Roman"/>
        <family val="1"/>
        <charset val="238"/>
      </rPr>
      <t xml:space="preserve">dostosowano wysokość dochodów i wydatków do zmian uchwały budżetowej na 2017 r.,   </t>
    </r>
    <r>
      <rPr>
        <b/>
        <sz val="8"/>
        <rFont val="Times New Roman"/>
        <family val="1"/>
        <charset val="238"/>
      </rPr>
      <t xml:space="preserve"> Zarządzeniem Nr 54/2017 Burmistrza Bobolic z dnia 28.04.2017</t>
    </r>
    <r>
      <rPr>
        <sz val="8"/>
        <rFont val="Times New Roman"/>
        <family val="1"/>
        <charset val="238"/>
      </rPr>
      <t xml:space="preserve"> dostosowano wysokość dochodów i wydatków do zmian uchwały budżetowej na 2017 rok oraz dokonano zmian w założeniach dochodów i wydatków na kolejne lata budżetowe; </t>
    </r>
    <r>
      <rPr>
        <b/>
        <sz val="8"/>
        <rFont val="Times New Roman"/>
        <family val="1"/>
        <charset val="238"/>
      </rPr>
      <t>Uchwałą Nr XXVI/234/17 z dnia 30.05.2017</t>
    </r>
    <r>
      <rPr>
        <sz val="8"/>
        <rFont val="Times New Roman"/>
        <family val="1"/>
        <charset val="238"/>
      </rPr>
      <t xml:space="preserve">r. dostosowano wysokość dochodów i wydatków do zmian uchwały budżetowej na 2017 rok; </t>
    </r>
    <r>
      <rPr>
        <b/>
        <sz val="8"/>
        <rFont val="Times New Roman"/>
        <family val="1"/>
        <charset val="238"/>
      </rPr>
      <t>Uchwałą Nr XXVII/241/17 z dnia 23.06.2017r.</t>
    </r>
    <r>
      <rPr>
        <sz val="8"/>
        <rFont val="Times New Roman"/>
        <family val="1"/>
        <charset val="238"/>
      </rPr>
      <t xml:space="preserve"> dokonano zmian wysokości dochodów i wydatków do zmian uchwały budżetowej na 2017 rok; </t>
    </r>
    <r>
      <rPr>
        <b/>
        <sz val="8"/>
        <rFont val="Times New Roman"/>
        <family val="1"/>
        <charset val="238"/>
      </rPr>
      <t>Zarządzeniem Nr 83/2017 Burmistrza Bobolic z dnia 30.06.2017</t>
    </r>
    <r>
      <rPr>
        <sz val="8"/>
        <rFont val="Times New Roman"/>
        <family val="1"/>
        <charset val="238"/>
      </rPr>
      <t>r. dostosowano wysokość dochodów i wydatków do zmian uchwały budżetowej na 2017 rok</t>
    </r>
  </si>
  <si>
    <t>Załącznik nr 9 do Zarządzenia Nr 100/2017                                 z dnia 31.08.2017r.</t>
  </si>
</sst>
</file>

<file path=xl/styles.xml><?xml version="1.0" encoding="utf-8"?>
<styleSheet xmlns="http://schemas.openxmlformats.org/spreadsheetml/2006/main">
  <fonts count="61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sz val="1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8"/>
      <name val="Czcionka tekstu podstawowego"/>
      <charset val="238"/>
    </font>
    <font>
      <sz val="8"/>
      <name val="Czcionka tekstu podstawowego"/>
      <charset val="238"/>
    </font>
    <font>
      <b/>
      <sz val="10"/>
      <name val="Times New Roman"/>
      <family val="1"/>
      <charset val="238"/>
    </font>
    <font>
      <b/>
      <sz val="10"/>
      <name val="Czcionka tekstu podstawowego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rgb="FFFF0000"/>
      <name val="Czcionka tekstu podstawowego"/>
      <charset val="238"/>
    </font>
    <font>
      <sz val="9"/>
      <color rgb="FFFF0000"/>
      <name val="Times New Roman"/>
      <family val="1"/>
      <charset val="238"/>
    </font>
    <font>
      <sz val="11"/>
      <color rgb="FFFF0000"/>
      <name val="Czcionka tekstu podstawowego"/>
      <charset val="238"/>
    </font>
    <font>
      <sz val="7.5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7.5"/>
      <name val="Times New Roman"/>
      <family val="1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06">
    <xf numFmtId="0" fontId="0" fillId="0" borderId="0"/>
    <xf numFmtId="0" fontId="2" fillId="0" borderId="0" applyNumberFormat="0" applyFill="0" applyBorder="0" applyAlignment="0" applyProtection="0"/>
    <xf numFmtId="0" fontId="3" fillId="25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2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7" borderId="0" applyNumberFormat="0" applyBorder="0" applyAlignment="0" applyProtection="0"/>
    <xf numFmtId="0" fontId="3" fillId="28" borderId="0" applyNumberFormat="0" applyBorder="0" applyAlignment="0" applyProtection="0"/>
    <xf numFmtId="0" fontId="23" fillId="28" borderId="0" applyNumberFormat="0" applyBorder="0" applyAlignment="0" applyProtection="0"/>
    <xf numFmtId="0" fontId="3" fillId="29" borderId="0" applyNumberFormat="0" applyBorder="0" applyAlignment="0" applyProtection="0"/>
    <xf numFmtId="0" fontId="23" fillId="19" borderId="0" applyNumberFormat="0" applyBorder="0" applyAlignment="0" applyProtection="0"/>
    <xf numFmtId="0" fontId="3" fillId="30" borderId="0" applyNumberFormat="0" applyBorder="0" applyAlignment="0" applyProtection="0"/>
    <xf numFmtId="0" fontId="23" fillId="23" borderId="0" applyNumberFormat="0" applyBorder="0" applyAlignment="0" applyProtection="0"/>
    <xf numFmtId="0" fontId="3" fillId="31" borderId="0" applyNumberFormat="0" applyBorder="0" applyAlignment="0" applyProtection="0"/>
    <xf numFmtId="0" fontId="23" fillId="10" borderId="0" applyNumberFormat="0" applyBorder="0" applyAlignment="0" applyProtection="0"/>
    <xf numFmtId="0" fontId="3" fillId="32" borderId="0" applyNumberFormat="0" applyBorder="0" applyAlignment="0" applyProtection="0"/>
    <xf numFmtId="0" fontId="23" fillId="13" borderId="0" applyNumberFormat="0" applyBorder="0" applyAlignment="0" applyProtection="0"/>
    <xf numFmtId="0" fontId="3" fillId="33" borderId="0" applyNumberFormat="0" applyBorder="0" applyAlignment="0" applyProtection="0"/>
    <xf numFmtId="0" fontId="23" fillId="33" borderId="0" applyNumberFormat="0" applyBorder="0" applyAlignment="0" applyProtection="0"/>
    <xf numFmtId="0" fontId="3" fillId="28" borderId="0" applyNumberFormat="0" applyBorder="0" applyAlignment="0" applyProtection="0"/>
    <xf numFmtId="0" fontId="23" fillId="17" borderId="0" applyNumberFormat="0" applyBorder="0" applyAlignment="0" applyProtection="0"/>
    <xf numFmtId="0" fontId="3" fillId="31" borderId="0" applyNumberFormat="0" applyBorder="0" applyAlignment="0" applyProtection="0"/>
    <xf numFmtId="0" fontId="23" fillId="20" borderId="0" applyNumberFormat="0" applyBorder="0" applyAlignment="0" applyProtection="0"/>
    <xf numFmtId="0" fontId="3" fillId="34" borderId="0" applyNumberFormat="0" applyBorder="0" applyAlignment="0" applyProtection="0"/>
    <xf numFmtId="0" fontId="23" fillId="24" borderId="0" applyNumberFormat="0" applyBorder="0" applyAlignment="0" applyProtection="0"/>
    <xf numFmtId="0" fontId="6" fillId="35" borderId="0" applyNumberFormat="0" applyBorder="0" applyAlignment="0" applyProtection="0"/>
    <xf numFmtId="0" fontId="24" fillId="11" borderId="0" applyNumberFormat="0" applyBorder="0" applyAlignment="0" applyProtection="0"/>
    <xf numFmtId="0" fontId="6" fillId="32" borderId="0" applyNumberFormat="0" applyBorder="0" applyAlignment="0" applyProtection="0"/>
    <xf numFmtId="0" fontId="24" fillId="14" borderId="0" applyNumberFormat="0" applyBorder="0" applyAlignment="0" applyProtection="0"/>
    <xf numFmtId="0" fontId="6" fillId="33" borderId="0" applyNumberFormat="0" applyBorder="0" applyAlignment="0" applyProtection="0"/>
    <xf numFmtId="0" fontId="24" fillId="33" borderId="0" applyNumberFormat="0" applyBorder="0" applyAlignment="0" applyProtection="0"/>
    <xf numFmtId="0" fontId="6" fillId="36" borderId="0" applyNumberFormat="0" applyBorder="0" applyAlignment="0" applyProtection="0"/>
    <xf numFmtId="0" fontId="24" fillId="36" borderId="0" applyNumberFormat="0" applyBorder="0" applyAlignment="0" applyProtection="0"/>
    <xf numFmtId="0" fontId="6" fillId="37" borderId="0" applyNumberFormat="0" applyBorder="0" applyAlignment="0" applyProtection="0"/>
    <xf numFmtId="0" fontId="24" fillId="21" borderId="0" applyNumberFormat="0" applyBorder="0" applyAlignment="0" applyProtection="0"/>
    <xf numFmtId="0" fontId="6" fillId="38" borderId="0" applyNumberFormat="0" applyBorder="0" applyAlignment="0" applyProtection="0"/>
    <xf numFmtId="0" fontId="24" fillId="38" borderId="0" applyNumberFormat="0" applyBorder="0" applyAlignment="0" applyProtection="0"/>
    <xf numFmtId="0" fontId="6" fillId="39" borderId="0" applyNumberFormat="0" applyBorder="0" applyAlignment="0" applyProtection="0"/>
    <xf numFmtId="0" fontId="24" fillId="9" borderId="0" applyNumberFormat="0" applyBorder="0" applyAlignment="0" applyProtection="0"/>
    <xf numFmtId="0" fontId="6" fillId="40" borderId="0" applyNumberFormat="0" applyBorder="0" applyAlignment="0" applyProtection="0"/>
    <xf numFmtId="0" fontId="24" fillId="12" borderId="0" applyNumberFormat="0" applyBorder="0" applyAlignment="0" applyProtection="0"/>
    <xf numFmtId="0" fontId="6" fillId="41" borderId="0" applyNumberFormat="0" applyBorder="0" applyAlignment="0" applyProtection="0"/>
    <xf numFmtId="0" fontId="24" fillId="15" borderId="0" applyNumberFormat="0" applyBorder="0" applyAlignment="0" applyProtection="0"/>
    <xf numFmtId="0" fontId="6" fillId="36" borderId="0" applyNumberFormat="0" applyBorder="0" applyAlignment="0" applyProtection="0"/>
    <xf numFmtId="0" fontId="24" fillId="16" borderId="0" applyNumberFormat="0" applyBorder="0" applyAlignment="0" applyProtection="0"/>
    <xf numFmtId="0" fontId="6" fillId="37" borderId="0" applyNumberFormat="0" applyBorder="0" applyAlignment="0" applyProtection="0"/>
    <xf numFmtId="0" fontId="24" fillId="18" borderId="0" applyNumberFormat="0" applyBorder="0" applyAlignment="0" applyProtection="0"/>
    <xf numFmtId="0" fontId="6" fillId="42" borderId="0" applyNumberFormat="0" applyBorder="0" applyAlignment="0" applyProtection="0"/>
    <xf numFmtId="0" fontId="24" fillId="22" borderId="0" applyNumberFormat="0" applyBorder="0" applyAlignment="0" applyProtection="0"/>
    <xf numFmtId="0" fontId="7" fillId="30" borderId="10" applyNumberFormat="0" applyAlignment="0" applyProtection="0"/>
    <xf numFmtId="0" fontId="25" fillId="5" borderId="4" applyNumberFormat="0" applyAlignment="0" applyProtection="0"/>
    <xf numFmtId="0" fontId="8" fillId="43" borderId="11" applyNumberFormat="0" applyAlignment="0" applyProtection="0"/>
    <xf numFmtId="0" fontId="26" fillId="6" borderId="5" applyNumberFormat="0" applyAlignment="0" applyProtection="0"/>
    <xf numFmtId="0" fontId="9" fillId="27" borderId="0" applyNumberFormat="0" applyBorder="0" applyAlignment="0" applyProtection="0"/>
    <xf numFmtId="0" fontId="27" fillId="2" borderId="0" applyNumberFormat="0" applyBorder="0" applyAlignment="0" applyProtection="0"/>
    <xf numFmtId="0" fontId="10" fillId="0" borderId="12" applyNumberFormat="0" applyFill="0" applyAlignment="0" applyProtection="0"/>
    <xf numFmtId="0" fontId="28" fillId="0" borderId="6" applyNumberFormat="0" applyFill="0" applyAlignment="0" applyProtection="0"/>
    <xf numFmtId="0" fontId="11" fillId="44" borderId="13" applyNumberFormat="0" applyAlignment="0" applyProtection="0"/>
    <xf numFmtId="0" fontId="29" fillId="7" borderId="7" applyNumberFormat="0" applyAlignment="0" applyProtection="0"/>
    <xf numFmtId="0" fontId="12" fillId="0" borderId="14" applyNumberFormat="0" applyFill="0" applyAlignment="0" applyProtection="0"/>
    <xf numFmtId="0" fontId="30" fillId="0" borderId="1" applyNumberFormat="0" applyFill="0" applyAlignment="0" applyProtection="0"/>
    <xf numFmtId="0" fontId="13" fillId="0" borderId="15" applyNumberFormat="0" applyFill="0" applyAlignment="0" applyProtection="0"/>
    <xf numFmtId="0" fontId="31" fillId="0" borderId="2" applyNumberFormat="0" applyFill="0" applyAlignment="0" applyProtection="0"/>
    <xf numFmtId="0" fontId="14" fillId="0" borderId="16" applyNumberFormat="0" applyFill="0" applyAlignment="0" applyProtection="0"/>
    <xf numFmtId="0" fontId="32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45" borderId="0" applyNumberFormat="0" applyBorder="0" applyAlignment="0" applyProtection="0"/>
    <xf numFmtId="0" fontId="33" fillId="4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4" fillId="0" borderId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23" fillId="0" borderId="0"/>
    <xf numFmtId="0" fontId="16" fillId="43" borderId="10" applyNumberFormat="0" applyAlignment="0" applyProtection="0"/>
    <xf numFmtId="0" fontId="34" fillId="6" borderId="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17" applyNumberFormat="0" applyFill="0" applyAlignment="0" applyProtection="0"/>
    <xf numFmtId="0" fontId="35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46" borderId="18" applyNumberFormat="0" applyFont="0" applyAlignment="0" applyProtection="0"/>
    <xf numFmtId="0" fontId="22" fillId="8" borderId="8" applyNumberFormat="0" applyFont="0" applyAlignment="0" applyProtection="0"/>
    <xf numFmtId="0" fontId="21" fillId="26" borderId="0" applyNumberFormat="0" applyBorder="0" applyAlignment="0" applyProtection="0"/>
    <xf numFmtId="0" fontId="38" fillId="3" borderId="0" applyNumberFormat="0" applyBorder="0" applyAlignment="0" applyProtection="0"/>
  </cellStyleXfs>
  <cellXfs count="98">
    <xf numFmtId="0" fontId="0" fillId="0" borderId="0" xfId="0"/>
    <xf numFmtId="0" fontId="0" fillId="0" borderId="0" xfId="0"/>
    <xf numFmtId="0" fontId="39" fillId="0" borderId="23" xfId="0" applyFont="1" applyBorder="1" applyAlignment="1">
      <alignment horizontal="right"/>
    </xf>
    <xf numFmtId="0" fontId="40" fillId="0" borderId="23" xfId="0" applyFont="1" applyBorder="1"/>
    <xf numFmtId="4" fontId="41" fillId="0" borderId="23" xfId="0" applyNumberFormat="1" applyFont="1" applyFill="1" applyBorder="1"/>
    <xf numFmtId="4" fontId="42" fillId="0" borderId="23" xfId="0" applyNumberFormat="1" applyFont="1" applyFill="1" applyBorder="1"/>
    <xf numFmtId="4" fontId="42" fillId="0" borderId="23" xfId="0" applyNumberFormat="1" applyFont="1" applyBorder="1"/>
    <xf numFmtId="0" fontId="42" fillId="0" borderId="23" xfId="0" applyFont="1" applyBorder="1"/>
    <xf numFmtId="0" fontId="39" fillId="0" borderId="23" xfId="0" applyFont="1" applyBorder="1"/>
    <xf numFmtId="4" fontId="39" fillId="0" borderId="23" xfId="0" applyNumberFormat="1" applyFont="1" applyBorder="1"/>
    <xf numFmtId="4" fontId="43" fillId="0" borderId="23" xfId="0" applyNumberFormat="1" applyFont="1" applyBorder="1"/>
    <xf numFmtId="4" fontId="41" fillId="0" borderId="23" xfId="0" applyNumberFormat="1" applyFont="1" applyBorder="1"/>
    <xf numFmtId="0" fontId="45" fillId="0" borderId="19" xfId="0" applyFont="1" applyBorder="1" applyAlignment="1">
      <alignment horizontal="left" vertical="center"/>
    </xf>
    <xf numFmtId="0" fontId="44" fillId="0" borderId="19" xfId="0" applyFont="1" applyBorder="1" applyAlignment="1">
      <alignment horizontal="left" vertical="center"/>
    </xf>
    <xf numFmtId="4" fontId="39" fillId="0" borderId="23" xfId="0" applyNumberFormat="1" applyFont="1" applyFill="1" applyBorder="1"/>
    <xf numFmtId="10" fontId="39" fillId="0" borderId="23" xfId="0" applyNumberFormat="1" applyFont="1" applyFill="1" applyBorder="1"/>
    <xf numFmtId="10" fontId="39" fillId="0" borderId="23" xfId="0" applyNumberFormat="1" applyFont="1" applyBorder="1"/>
    <xf numFmtId="0" fontId="44" fillId="0" borderId="22" xfId="0" applyFont="1" applyBorder="1" applyAlignment="1">
      <alignment horizontal="left" vertical="center"/>
    </xf>
    <xf numFmtId="0" fontId="45" fillId="0" borderId="23" xfId="0" applyFont="1" applyBorder="1" applyAlignment="1">
      <alignment horizontal="right" vertical="center"/>
    </xf>
    <xf numFmtId="0" fontId="45" fillId="0" borderId="20" xfId="0" applyFont="1" applyBorder="1" applyAlignment="1">
      <alignment horizontal="left" vertical="center"/>
    </xf>
    <xf numFmtId="4" fontId="47" fillId="0" borderId="23" xfId="0" applyNumberFormat="1" applyFont="1" applyBorder="1"/>
    <xf numFmtId="0" fontId="48" fillId="0" borderId="0" xfId="0" applyFont="1"/>
    <xf numFmtId="0" fontId="39" fillId="0" borderId="23" xfId="0" applyFont="1" applyFill="1" applyBorder="1" applyAlignment="1">
      <alignment horizontal="right"/>
    </xf>
    <xf numFmtId="0" fontId="45" fillId="0" borderId="30" xfId="0" applyFont="1" applyBorder="1" applyAlignment="1">
      <alignment horizontal="left" vertical="center"/>
    </xf>
    <xf numFmtId="4" fontId="42" fillId="0" borderId="24" xfId="0" applyNumberFormat="1" applyFont="1" applyBorder="1"/>
    <xf numFmtId="4" fontId="39" fillId="0" borderId="24" xfId="0" applyNumberFormat="1" applyFont="1" applyBorder="1"/>
    <xf numFmtId="0" fontId="45" fillId="0" borderId="23" xfId="0" applyFont="1" applyBorder="1" applyAlignment="1">
      <alignment horizontal="left" vertical="center"/>
    </xf>
    <xf numFmtId="0" fontId="41" fillId="47" borderId="23" xfId="0" applyFont="1" applyFill="1" applyBorder="1"/>
    <xf numFmtId="0" fontId="40" fillId="0" borderId="0" xfId="0" applyFont="1"/>
    <xf numFmtId="4" fontId="41" fillId="0" borderId="23" xfId="0" applyNumberFormat="1" applyFont="1" applyFill="1" applyBorder="1" applyAlignment="1">
      <alignment vertical="center"/>
    </xf>
    <xf numFmtId="4" fontId="41" fillId="0" borderId="23" xfId="0" applyNumberFormat="1" applyFont="1" applyBorder="1" applyAlignment="1">
      <alignment vertical="center"/>
    </xf>
    <xf numFmtId="4" fontId="41" fillId="0" borderId="25" xfId="0" applyNumberFormat="1" applyFont="1" applyBorder="1"/>
    <xf numFmtId="0" fontId="44" fillId="0" borderId="23" xfId="0" applyFont="1" applyBorder="1" applyAlignment="1">
      <alignment horizontal="left" vertical="center"/>
    </xf>
    <xf numFmtId="0" fontId="50" fillId="0" borderId="23" xfId="0" applyFont="1" applyBorder="1" applyAlignment="1">
      <alignment vertical="center" wrapText="1"/>
    </xf>
    <xf numFmtId="4" fontId="42" fillId="0" borderId="23" xfId="0" applyNumberFormat="1" applyFont="1" applyBorder="1" applyAlignment="1">
      <alignment vertical="center"/>
    </xf>
    <xf numFmtId="4" fontId="39" fillId="0" borderId="23" xfId="0" applyNumberFormat="1" applyFont="1" applyBorder="1" applyAlignment="1">
      <alignment vertical="center"/>
    </xf>
    <xf numFmtId="2" fontId="39" fillId="0" borderId="23" xfId="0" applyNumberFormat="1" applyFont="1" applyBorder="1" applyAlignment="1">
      <alignment vertical="center"/>
    </xf>
    <xf numFmtId="2" fontId="42" fillId="0" borderId="23" xfId="0" applyNumberFormat="1" applyFont="1" applyBorder="1" applyAlignment="1">
      <alignment vertical="center"/>
    </xf>
    <xf numFmtId="0" fontId="39" fillId="0" borderId="24" xfId="0" applyFont="1" applyBorder="1"/>
    <xf numFmtId="0" fontId="39" fillId="0" borderId="25" xfId="0" applyFont="1" applyBorder="1"/>
    <xf numFmtId="0" fontId="50" fillId="0" borderId="23" xfId="0" applyFont="1" applyFill="1" applyBorder="1" applyAlignment="1">
      <alignment vertical="top" wrapText="1"/>
    </xf>
    <xf numFmtId="0" fontId="50" fillId="0" borderId="23" xfId="0" applyNumberFormat="1" applyFont="1" applyBorder="1" applyAlignment="1">
      <alignment vertical="center" wrapText="1"/>
    </xf>
    <xf numFmtId="4" fontId="39" fillId="0" borderId="23" xfId="0" applyNumberFormat="1" applyFont="1" applyFill="1" applyBorder="1" applyAlignment="1">
      <alignment vertical="center"/>
    </xf>
    <xf numFmtId="0" fontId="41" fillId="47" borderId="23" xfId="0" applyFont="1" applyFill="1" applyBorder="1" applyAlignment="1">
      <alignment horizontal="center" wrapText="1"/>
    </xf>
    <xf numFmtId="0" fontId="57" fillId="0" borderId="23" xfId="0" applyFont="1" applyBorder="1" applyAlignment="1">
      <alignment vertical="top" wrapText="1"/>
    </xf>
    <xf numFmtId="0" fontId="57" fillId="0" borderId="26" xfId="0" applyFont="1" applyBorder="1" applyAlignment="1">
      <alignment vertical="top" wrapText="1"/>
    </xf>
    <xf numFmtId="0" fontId="55" fillId="0" borderId="23" xfId="0" applyFont="1" applyFill="1" applyBorder="1" applyAlignment="1">
      <alignment vertical="top"/>
    </xf>
    <xf numFmtId="0" fontId="39" fillId="0" borderId="0" xfId="0" applyFont="1"/>
    <xf numFmtId="0" fontId="49" fillId="0" borderId="23" xfId="0" applyFont="1" applyBorder="1" applyAlignment="1">
      <alignment vertical="center" wrapText="1"/>
    </xf>
    <xf numFmtId="0" fontId="41" fillId="47" borderId="23" xfId="0" applyFont="1" applyFill="1" applyBorder="1" applyAlignment="1">
      <alignment horizontal="center" wrapText="1"/>
    </xf>
    <xf numFmtId="0" fontId="40" fillId="0" borderId="24" xfId="0" applyFont="1" applyBorder="1"/>
    <xf numFmtId="0" fontId="42" fillId="0" borderId="2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23" xfId="0" applyBorder="1"/>
    <xf numFmtId="4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59" fillId="0" borderId="23" xfId="0" applyFont="1" applyBorder="1"/>
    <xf numFmtId="0" fontId="59" fillId="0" borderId="23" xfId="0" applyFont="1" applyBorder="1" applyAlignment="1">
      <alignment horizontal="center"/>
    </xf>
    <xf numFmtId="3" fontId="39" fillId="0" borderId="23" xfId="0" applyNumberFormat="1" applyFont="1" applyBorder="1"/>
    <xf numFmtId="0" fontId="53" fillId="0" borderId="24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5" xfId="0" applyFont="1" applyBorder="1" applyAlignment="1">
      <alignment wrapText="1"/>
    </xf>
    <xf numFmtId="0" fontId="45" fillId="0" borderId="24" xfId="0" applyFont="1" applyBorder="1" applyAlignment="1">
      <alignment vertical="center" wrapText="1"/>
    </xf>
    <xf numFmtId="0" fontId="56" fillId="0" borderId="26" xfId="0" applyFont="1" applyBorder="1" applyAlignment="1">
      <alignment vertical="center" wrapText="1"/>
    </xf>
    <xf numFmtId="0" fontId="56" fillId="0" borderId="25" xfId="0" applyFont="1" applyBorder="1" applyAlignment="1">
      <alignment vertical="center" wrapText="1"/>
    </xf>
    <xf numFmtId="0" fontId="50" fillId="0" borderId="24" xfId="0" applyFont="1" applyFill="1" applyBorder="1" applyAlignment="1">
      <alignment vertical="center" wrapText="1"/>
    </xf>
    <xf numFmtId="0" fontId="50" fillId="0" borderId="25" xfId="0" applyFont="1" applyFill="1" applyBorder="1" applyAlignment="1">
      <alignment vertical="center"/>
    </xf>
    <xf numFmtId="0" fontId="53" fillId="0" borderId="26" xfId="0" applyFont="1" applyBorder="1" applyAlignment="1">
      <alignment vertical="center" wrapText="1"/>
    </xf>
    <xf numFmtId="0" fontId="39" fillId="0" borderId="26" xfId="0" applyFont="1" applyBorder="1" applyAlignment="1">
      <alignment vertical="center"/>
    </xf>
    <xf numFmtId="0" fontId="39" fillId="0" borderId="25" xfId="0" applyFont="1" applyBorder="1" applyAlignment="1">
      <alignment vertical="center"/>
    </xf>
    <xf numFmtId="0" fontId="41" fillId="47" borderId="23" xfId="0" applyFont="1" applyFill="1" applyBorder="1" applyAlignment="1">
      <alignment horizontal="center" wrapText="1"/>
    </xf>
    <xf numFmtId="0" fontId="39" fillId="0" borderId="21" xfId="0" applyFont="1" applyBorder="1" applyAlignment="1">
      <alignment horizontal="right" wrapText="1"/>
    </xf>
    <xf numFmtId="0" fontId="49" fillId="0" borderId="24" xfId="0" applyFont="1" applyFill="1" applyBorder="1" applyAlignment="1">
      <alignment vertical="center" wrapText="1"/>
    </xf>
    <xf numFmtId="0" fontId="50" fillId="0" borderId="24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5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vertical="center" wrapText="1"/>
    </xf>
    <xf numFmtId="0" fontId="44" fillId="0" borderId="23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5" fillId="0" borderId="24" xfId="0" applyFont="1" applyBorder="1" applyAlignment="1">
      <alignment horizontal="left" vertical="center" wrapText="1"/>
    </xf>
    <xf numFmtId="0" fontId="39" fillId="0" borderId="24" xfId="0" applyFont="1" applyBorder="1" applyAlignment="1">
      <alignment vertical="center" wrapText="1"/>
    </xf>
    <xf numFmtId="0" fontId="51" fillId="0" borderId="23" xfId="0" applyFont="1" applyBorder="1" applyAlignment="1">
      <alignment horizontal="left" vertical="center" wrapText="1"/>
    </xf>
    <xf numFmtId="0" fontId="52" fillId="0" borderId="23" xfId="0" applyFont="1" applyBorder="1" applyAlignment="1">
      <alignment vertical="center" wrapText="1"/>
    </xf>
    <xf numFmtId="0" fontId="58" fillId="0" borderId="24" xfId="0" applyFont="1" applyBorder="1" applyAlignment="1">
      <alignment vertical="center" wrapText="1"/>
    </xf>
    <xf numFmtId="0" fontId="58" fillId="0" borderId="26" xfId="0" applyFont="1" applyBorder="1" applyAlignment="1">
      <alignment vertical="center" wrapText="1"/>
    </xf>
    <xf numFmtId="0" fontId="58" fillId="0" borderId="25" xfId="0" applyFont="1" applyBorder="1" applyAlignment="1">
      <alignment vertical="center" wrapText="1"/>
    </xf>
    <xf numFmtId="0" fontId="46" fillId="0" borderId="23" xfId="0" applyFont="1" applyBorder="1" applyAlignment="1">
      <alignment horizontal="left" vertical="center" wrapText="1"/>
    </xf>
    <xf numFmtId="0" fontId="47" fillId="0" borderId="23" xfId="0" applyFont="1" applyBorder="1" applyAlignment="1">
      <alignment vertical="center" wrapText="1"/>
    </xf>
    <xf numFmtId="0" fontId="51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45" fillId="0" borderId="23" xfId="0" applyFont="1" applyBorder="1" applyAlignment="1">
      <alignment vertical="center" wrapText="1"/>
    </xf>
    <xf numFmtId="0" fontId="58" fillId="0" borderId="23" xfId="0" applyFont="1" applyBorder="1" applyAlignment="1">
      <alignment horizontal="left" vertical="center" wrapText="1"/>
    </xf>
    <xf numFmtId="0" fontId="53" fillId="0" borderId="23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vertical="center" wrapText="1"/>
    </xf>
    <xf numFmtId="0" fontId="39" fillId="0" borderId="29" xfId="0" applyFont="1" applyBorder="1" applyAlignment="1">
      <alignment vertical="center" wrapText="1"/>
    </xf>
  </cellXfs>
  <cellStyles count="106">
    <cellStyle name="20% - akcent 1 2" xfId="2"/>
    <cellStyle name="20% - akcent 1 3" xfId="3"/>
    <cellStyle name="20% - akcent 2 2" xfId="4"/>
    <cellStyle name="20% - akcent 2 3" xfId="5"/>
    <cellStyle name="20% - akcent 3 2" xfId="6"/>
    <cellStyle name="20% - akcent 3 3" xfId="7"/>
    <cellStyle name="20% - akcent 4 2" xfId="8"/>
    <cellStyle name="20% - akcent 4 3" xfId="9"/>
    <cellStyle name="20% - akcent 5 2" xfId="10"/>
    <cellStyle name="20% - akcent 5 3" xfId="11"/>
    <cellStyle name="20% - akcent 6 2" xfId="12"/>
    <cellStyle name="20% - akcent 6 3" xfId="13"/>
    <cellStyle name="40% - akcent 1 2" xfId="14"/>
    <cellStyle name="40% - akcent 1 3" xfId="15"/>
    <cellStyle name="40% - akcent 2 2" xfId="16"/>
    <cellStyle name="40% - akcent 2 3" xfId="17"/>
    <cellStyle name="40% - akcent 3 2" xfId="18"/>
    <cellStyle name="40% - akcent 3 3" xfId="19"/>
    <cellStyle name="40% - akcent 4 2" xfId="20"/>
    <cellStyle name="40% - akcent 4 3" xfId="21"/>
    <cellStyle name="40% - akcent 5 2" xfId="22"/>
    <cellStyle name="40% - akcent 5 3" xfId="23"/>
    <cellStyle name="40% - akcent 6 2" xfId="24"/>
    <cellStyle name="40% - akcent 6 3" xfId="25"/>
    <cellStyle name="60% - akcent 1 2" xfId="26"/>
    <cellStyle name="60% - akcent 1 3" xfId="27"/>
    <cellStyle name="60% - akcent 2 2" xfId="28"/>
    <cellStyle name="60% - akcent 2 3" xfId="29"/>
    <cellStyle name="60% - akcent 3 2" xfId="30"/>
    <cellStyle name="60% - akcent 3 3" xfId="31"/>
    <cellStyle name="60% - akcent 4 2" xfId="32"/>
    <cellStyle name="60% - akcent 4 3" xfId="33"/>
    <cellStyle name="60% - akcent 5 2" xfId="34"/>
    <cellStyle name="60% - akcent 5 3" xfId="35"/>
    <cellStyle name="60% - akcent 6 2" xfId="36"/>
    <cellStyle name="60% - akcent 6 3" xfId="37"/>
    <cellStyle name="Akcent 1 2" xfId="38"/>
    <cellStyle name="Akcent 1 3" xfId="39"/>
    <cellStyle name="Akcent 2 2" xfId="40"/>
    <cellStyle name="Akcent 2 3" xfId="41"/>
    <cellStyle name="Akcent 3 2" xfId="42"/>
    <cellStyle name="Akcent 3 3" xfId="43"/>
    <cellStyle name="Akcent 4 2" xfId="44"/>
    <cellStyle name="Akcent 4 3" xfId="45"/>
    <cellStyle name="Akcent 5 2" xfId="46"/>
    <cellStyle name="Akcent 5 3" xfId="47"/>
    <cellStyle name="Akcent 6 2" xfId="48"/>
    <cellStyle name="Akcent 6 3" xfId="49"/>
    <cellStyle name="Dane wejściowe 2" xfId="50"/>
    <cellStyle name="Dane wejściowe 3" xfId="51"/>
    <cellStyle name="Dane wyjściowe 2" xfId="52"/>
    <cellStyle name="Dane wyjściowe 3" xfId="53"/>
    <cellStyle name="Dobre 2" xfId="54"/>
    <cellStyle name="Dobre 3" xfId="55"/>
    <cellStyle name="Komórka połączona 2" xfId="56"/>
    <cellStyle name="Komórka połączona 3" xfId="57"/>
    <cellStyle name="Komórka zaznaczona 2" xfId="58"/>
    <cellStyle name="Komórka zaznaczona 3" xfId="59"/>
    <cellStyle name="Nagłówek 1 2" xfId="60"/>
    <cellStyle name="Nagłówek 1 3" xfId="61"/>
    <cellStyle name="Nagłówek 2 2" xfId="62"/>
    <cellStyle name="Nagłówek 2 3" xfId="63"/>
    <cellStyle name="Nagłówek 3 2" xfId="64"/>
    <cellStyle name="Nagłówek 3 3" xfId="65"/>
    <cellStyle name="Nagłówek 4 2" xfId="66"/>
    <cellStyle name="Nagłówek 4 3" xfId="67"/>
    <cellStyle name="Neutralne 2" xfId="68"/>
    <cellStyle name="Neutralne 3" xfId="69"/>
    <cellStyle name="Normalny" xfId="0" builtinId="0"/>
    <cellStyle name="Normalny 2" xfId="70"/>
    <cellStyle name="Normalny 2 2" xfId="71"/>
    <cellStyle name="Normalny 2 3" xfId="72"/>
    <cellStyle name="Normalny 2 4" xfId="73"/>
    <cellStyle name="Normalny 2 5" xfId="74"/>
    <cellStyle name="Normalny 2 6" xfId="75"/>
    <cellStyle name="Normalny 2 7" xfId="76"/>
    <cellStyle name="Normalny 3" xfId="77"/>
    <cellStyle name="Normalny 4" xfId="78"/>
    <cellStyle name="Normalny 5" xfId="79"/>
    <cellStyle name="Normalny 6" xfId="80"/>
    <cellStyle name="Normalny 6 2" xfId="81"/>
    <cellStyle name="Normalny 7" xfId="82"/>
    <cellStyle name="Normalny 7 2" xfId="83"/>
    <cellStyle name="Normalny 8" xfId="84"/>
    <cellStyle name="Obliczenia 2" xfId="85"/>
    <cellStyle name="Obliczenia 3" xfId="86"/>
    <cellStyle name="Procentowy 2" xfId="88"/>
    <cellStyle name="Procentowy 2 2" xfId="89"/>
    <cellStyle name="Procentowy 2 3" xfId="90"/>
    <cellStyle name="Procentowy 3" xfId="91"/>
    <cellStyle name="Procentowy 3 2" xfId="92"/>
    <cellStyle name="Procentowy 4" xfId="93"/>
    <cellStyle name="Procentowy 5" xfId="94"/>
    <cellStyle name="Procentowy 6" xfId="87"/>
    <cellStyle name="Suma 2" xfId="95"/>
    <cellStyle name="Suma 3" xfId="96"/>
    <cellStyle name="Tekst objaśnienia 2" xfId="97"/>
    <cellStyle name="Tekst objaśnienia 3" xfId="98"/>
    <cellStyle name="Tekst ostrzeżenia 2" xfId="99"/>
    <cellStyle name="Tekst ostrzeżenia 3" xfId="100"/>
    <cellStyle name="Tytuł" xfId="1" builtinId="15" customBuiltin="1"/>
    <cellStyle name="Tytuł 2" xfId="101"/>
    <cellStyle name="Uwaga 2" xfId="102"/>
    <cellStyle name="Uwaga 3" xfId="103"/>
    <cellStyle name="Złe 2" xfId="104"/>
    <cellStyle name="Złe 3" xfId="1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H3" sqref="H3"/>
    </sheetView>
  </sheetViews>
  <sheetFormatPr defaultRowHeight="14.25"/>
  <cols>
    <col min="5" max="5" width="27.625" customWidth="1"/>
    <col min="6" max="7" width="13" customWidth="1"/>
    <col min="8" max="8" width="63.625" customWidth="1"/>
  </cols>
  <sheetData>
    <row r="1" spans="1:8" s="1" customFormat="1">
      <c r="E1" s="1">
        <v>49</v>
      </c>
    </row>
    <row r="2" spans="1:8" s="1" customFormat="1" ht="28.5" customHeight="1">
      <c r="A2" s="47"/>
      <c r="B2" s="47"/>
      <c r="C2" s="47"/>
      <c r="D2" s="47"/>
      <c r="E2" s="47"/>
      <c r="F2" s="71" t="s">
        <v>197</v>
      </c>
      <c r="G2" s="71"/>
      <c r="H2" s="71"/>
    </row>
    <row r="3" spans="1:8" s="1" customFormat="1" ht="45">
      <c r="A3" s="27" t="s">
        <v>146</v>
      </c>
      <c r="B3" s="70" t="s">
        <v>145</v>
      </c>
      <c r="C3" s="70"/>
      <c r="D3" s="70"/>
      <c r="E3" s="70"/>
      <c r="F3" s="49" t="s">
        <v>178</v>
      </c>
      <c r="G3" s="49" t="s">
        <v>179</v>
      </c>
      <c r="H3" s="43" t="s">
        <v>147</v>
      </c>
    </row>
    <row r="4" spans="1:8" ht="15">
      <c r="A4" s="17">
        <v>1</v>
      </c>
      <c r="B4" s="78" t="s">
        <v>0</v>
      </c>
      <c r="C4" s="78"/>
      <c r="D4" s="78"/>
      <c r="E4" s="78"/>
      <c r="F4" s="4">
        <v>41653086.689999998</v>
      </c>
      <c r="G4" s="11">
        <v>22049031.870000001</v>
      </c>
      <c r="H4" s="73" t="s">
        <v>184</v>
      </c>
    </row>
    <row r="5" spans="1:8" ht="14.25" customHeight="1">
      <c r="A5" s="12" t="s">
        <v>1</v>
      </c>
      <c r="B5" s="76" t="s">
        <v>2</v>
      </c>
      <c r="C5" s="77"/>
      <c r="D5" s="77"/>
      <c r="E5" s="77"/>
      <c r="F5" s="5">
        <v>41355138.310000002</v>
      </c>
      <c r="G5" s="6">
        <v>21914263.539999999</v>
      </c>
      <c r="H5" s="74"/>
    </row>
    <row r="6" spans="1:8" ht="14.25" customHeight="1">
      <c r="A6" s="12" t="s">
        <v>3</v>
      </c>
      <c r="B6" s="76" t="s">
        <v>118</v>
      </c>
      <c r="C6" s="77"/>
      <c r="D6" s="77"/>
      <c r="E6" s="77"/>
      <c r="F6" s="6">
        <v>5112147</v>
      </c>
      <c r="G6" s="6">
        <v>2332953</v>
      </c>
      <c r="H6" s="74"/>
    </row>
    <row r="7" spans="1:8" ht="14.25" customHeight="1">
      <c r="A7" s="12" t="s">
        <v>4</v>
      </c>
      <c r="B7" s="76" t="s">
        <v>119</v>
      </c>
      <c r="C7" s="77"/>
      <c r="D7" s="77"/>
      <c r="E7" s="77"/>
      <c r="F7" s="6">
        <v>116000</v>
      </c>
      <c r="G7" s="6">
        <v>92343.13</v>
      </c>
      <c r="H7" s="74"/>
    </row>
    <row r="8" spans="1:8" ht="14.25" customHeight="1">
      <c r="A8" s="12" t="s">
        <v>5</v>
      </c>
      <c r="B8" s="76" t="s">
        <v>120</v>
      </c>
      <c r="C8" s="77"/>
      <c r="D8" s="77"/>
      <c r="E8" s="77"/>
      <c r="F8" s="6">
        <v>9743492.5500000007</v>
      </c>
      <c r="G8" s="6">
        <v>4455332.82</v>
      </c>
      <c r="H8" s="74"/>
    </row>
    <row r="9" spans="1:8">
      <c r="A9" s="12" t="s">
        <v>6</v>
      </c>
      <c r="B9" s="76" t="s">
        <v>117</v>
      </c>
      <c r="C9" s="77"/>
      <c r="D9" s="77"/>
      <c r="E9" s="77"/>
      <c r="F9" s="6">
        <v>6225180</v>
      </c>
      <c r="G9" s="6">
        <v>2506934.6</v>
      </c>
      <c r="H9" s="74"/>
    </row>
    <row r="10" spans="1:8" ht="14.25" customHeight="1">
      <c r="A10" s="12" t="s">
        <v>7</v>
      </c>
      <c r="B10" s="76" t="s">
        <v>121</v>
      </c>
      <c r="C10" s="77"/>
      <c r="D10" s="77"/>
      <c r="E10" s="77"/>
      <c r="F10" s="6">
        <v>11632103</v>
      </c>
      <c r="G10" s="6">
        <v>6715474</v>
      </c>
      <c r="H10" s="74"/>
    </row>
    <row r="11" spans="1:8" ht="14.25" customHeight="1">
      <c r="A11" s="12" t="s">
        <v>8</v>
      </c>
      <c r="B11" s="76" t="s">
        <v>122</v>
      </c>
      <c r="C11" s="77"/>
      <c r="D11" s="77"/>
      <c r="E11" s="77"/>
      <c r="F11" s="5">
        <v>12355443.689999999</v>
      </c>
      <c r="G11" s="6">
        <v>6916894.5800000001</v>
      </c>
      <c r="H11" s="74"/>
    </row>
    <row r="12" spans="1:8" ht="14.25" customHeight="1">
      <c r="A12" s="12" t="s">
        <v>9</v>
      </c>
      <c r="B12" s="76" t="s">
        <v>10</v>
      </c>
      <c r="C12" s="77"/>
      <c r="D12" s="77"/>
      <c r="E12" s="77"/>
      <c r="F12" s="6">
        <v>297948.38</v>
      </c>
      <c r="G12" s="6">
        <v>134768.32999999999</v>
      </c>
      <c r="H12" s="74"/>
    </row>
    <row r="13" spans="1:8" ht="14.25" customHeight="1">
      <c r="A13" s="12" t="s">
        <v>11</v>
      </c>
      <c r="B13" s="76" t="s">
        <v>123</v>
      </c>
      <c r="C13" s="77"/>
      <c r="D13" s="77"/>
      <c r="E13" s="77"/>
      <c r="F13" s="6">
        <v>268000</v>
      </c>
      <c r="G13" s="6">
        <v>134031.23000000001</v>
      </c>
      <c r="H13" s="74"/>
    </row>
    <row r="14" spans="1:8" ht="24" customHeight="1">
      <c r="A14" s="12" t="s">
        <v>12</v>
      </c>
      <c r="B14" s="76" t="s">
        <v>124</v>
      </c>
      <c r="C14" s="77"/>
      <c r="D14" s="77"/>
      <c r="E14" s="77"/>
      <c r="F14" s="6">
        <v>27948.38</v>
      </c>
      <c r="G14" s="9">
        <v>0</v>
      </c>
      <c r="H14" s="75"/>
    </row>
    <row r="15" spans="1:8" ht="136.5" customHeight="1">
      <c r="A15" s="13">
        <v>2</v>
      </c>
      <c r="B15" s="78" t="s">
        <v>13</v>
      </c>
      <c r="C15" s="78"/>
      <c r="D15" s="78"/>
      <c r="E15" s="78"/>
      <c r="F15" s="29">
        <v>41652101.140000001</v>
      </c>
      <c r="G15" s="30">
        <v>21273742.850000001</v>
      </c>
      <c r="H15" s="59" t="s">
        <v>196</v>
      </c>
    </row>
    <row r="16" spans="1:8" ht="14.25" hidden="1" customHeight="1">
      <c r="A16" s="12" t="s">
        <v>14</v>
      </c>
      <c r="B16" s="87" t="s">
        <v>125</v>
      </c>
      <c r="C16" s="88"/>
      <c r="D16" s="88"/>
      <c r="E16" s="88"/>
      <c r="F16" s="5">
        <v>35885257.740000002</v>
      </c>
      <c r="G16" s="20">
        <v>17634263.550000001</v>
      </c>
      <c r="H16" s="60"/>
    </row>
    <row r="17" spans="1:8" s="1" customFormat="1" ht="14.25" customHeight="1">
      <c r="A17" s="12" t="s">
        <v>14</v>
      </c>
      <c r="B17" s="89" t="s">
        <v>163</v>
      </c>
      <c r="C17" s="90"/>
      <c r="D17" s="90"/>
      <c r="E17" s="91"/>
      <c r="F17" s="4">
        <v>40183351.310000002</v>
      </c>
      <c r="G17" s="10">
        <v>20846156.66</v>
      </c>
      <c r="H17" s="61"/>
    </row>
    <row r="18" spans="1:8" ht="21" customHeight="1">
      <c r="A18" s="12" t="s">
        <v>15</v>
      </c>
      <c r="B18" s="76" t="s">
        <v>126</v>
      </c>
      <c r="C18" s="77"/>
      <c r="D18" s="77"/>
      <c r="E18" s="77"/>
      <c r="F18" s="6">
        <v>458345.44</v>
      </c>
      <c r="G18" s="8">
        <v>0</v>
      </c>
      <c r="H18" s="72" t="s">
        <v>183</v>
      </c>
    </row>
    <row r="19" spans="1:8" ht="82.5" customHeight="1">
      <c r="A19" s="12" t="s">
        <v>16</v>
      </c>
      <c r="B19" s="76" t="s">
        <v>177</v>
      </c>
      <c r="C19" s="77"/>
      <c r="D19" s="77"/>
      <c r="E19" s="77"/>
      <c r="F19" s="6">
        <v>60702.48</v>
      </c>
      <c r="G19" s="8">
        <v>0</v>
      </c>
      <c r="H19" s="66"/>
    </row>
    <row r="20" spans="1:8" ht="39" customHeight="1">
      <c r="A20" s="12" t="s">
        <v>17</v>
      </c>
      <c r="B20" s="76" t="s">
        <v>18</v>
      </c>
      <c r="C20" s="77"/>
      <c r="D20" s="77"/>
      <c r="E20" s="77"/>
      <c r="F20" s="7">
        <v>0</v>
      </c>
      <c r="G20" s="8">
        <v>0</v>
      </c>
      <c r="H20" s="3"/>
    </row>
    <row r="21" spans="1:8" ht="14.25" customHeight="1">
      <c r="A21" s="12" t="s">
        <v>19</v>
      </c>
      <c r="B21" s="76" t="s">
        <v>20</v>
      </c>
      <c r="C21" s="77"/>
      <c r="D21" s="77"/>
      <c r="E21" s="77"/>
      <c r="F21" s="6">
        <v>561708</v>
      </c>
      <c r="G21" s="9">
        <v>256747.26</v>
      </c>
      <c r="H21" s="65" t="s">
        <v>185</v>
      </c>
    </row>
    <row r="22" spans="1:8" ht="58.5" customHeight="1">
      <c r="A22" s="23" t="s">
        <v>21</v>
      </c>
      <c r="B22" s="80" t="s">
        <v>176</v>
      </c>
      <c r="C22" s="81"/>
      <c r="D22" s="81"/>
      <c r="E22" s="81"/>
      <c r="F22" s="24">
        <v>506000</v>
      </c>
      <c r="G22" s="25">
        <v>250893.26</v>
      </c>
      <c r="H22" s="66"/>
    </row>
    <row r="23" spans="1:8" ht="135.75" customHeight="1">
      <c r="A23" s="26" t="s">
        <v>22</v>
      </c>
      <c r="B23" s="82" t="s">
        <v>23</v>
      </c>
      <c r="C23" s="83"/>
      <c r="D23" s="83"/>
      <c r="E23" s="83"/>
      <c r="F23" s="30">
        <v>1468749.83</v>
      </c>
      <c r="G23" s="30">
        <v>427586.19</v>
      </c>
      <c r="H23" s="33" t="s">
        <v>186</v>
      </c>
    </row>
    <row r="24" spans="1:8" ht="78" customHeight="1">
      <c r="A24" s="32">
        <v>3</v>
      </c>
      <c r="B24" s="78" t="s">
        <v>24</v>
      </c>
      <c r="C24" s="78"/>
      <c r="D24" s="78"/>
      <c r="E24" s="78"/>
      <c r="F24" s="30">
        <v>985.55</v>
      </c>
      <c r="G24" s="30">
        <v>775289.02</v>
      </c>
      <c r="H24" s="33" t="s">
        <v>187</v>
      </c>
    </row>
    <row r="25" spans="1:8" ht="163.5" customHeight="1">
      <c r="A25" s="17">
        <v>4</v>
      </c>
      <c r="B25" s="79" t="s">
        <v>25</v>
      </c>
      <c r="C25" s="79"/>
      <c r="D25" s="79"/>
      <c r="E25" s="79"/>
      <c r="F25" s="31">
        <v>399014.45</v>
      </c>
      <c r="G25" s="31">
        <v>399014.45</v>
      </c>
      <c r="H25" s="41" t="s">
        <v>182</v>
      </c>
    </row>
    <row r="26" spans="1:8" ht="14.25" customHeight="1">
      <c r="A26" s="12" t="s">
        <v>26</v>
      </c>
      <c r="B26" s="76" t="s">
        <v>27</v>
      </c>
      <c r="C26" s="77"/>
      <c r="D26" s="77"/>
      <c r="E26" s="77"/>
      <c r="F26" s="7">
        <v>0</v>
      </c>
      <c r="G26" s="7">
        <v>0</v>
      </c>
      <c r="H26" s="51"/>
    </row>
    <row r="27" spans="1:8" ht="14.25" customHeight="1">
      <c r="A27" s="12" t="s">
        <v>28</v>
      </c>
      <c r="B27" s="76" t="s">
        <v>127</v>
      </c>
      <c r="C27" s="77"/>
      <c r="D27" s="77"/>
      <c r="E27" s="77"/>
      <c r="F27" s="7">
        <v>0</v>
      </c>
      <c r="G27" s="7">
        <v>0</v>
      </c>
      <c r="H27" s="51"/>
    </row>
    <row r="28" spans="1:8" ht="76.5" customHeight="1">
      <c r="A28" s="12" t="s">
        <v>29</v>
      </c>
      <c r="B28" s="76" t="s">
        <v>30</v>
      </c>
      <c r="C28" s="77"/>
      <c r="D28" s="77"/>
      <c r="E28" s="77"/>
      <c r="F28" s="34">
        <v>399014.45</v>
      </c>
      <c r="G28" s="34">
        <v>399014.45</v>
      </c>
      <c r="H28" s="41" t="s">
        <v>182</v>
      </c>
    </row>
    <row r="29" spans="1:8" ht="14.25" customHeight="1">
      <c r="A29" s="12" t="s">
        <v>31</v>
      </c>
      <c r="B29" s="76" t="s">
        <v>127</v>
      </c>
      <c r="C29" s="77"/>
      <c r="D29" s="77"/>
      <c r="E29" s="77"/>
      <c r="F29" s="7">
        <v>0</v>
      </c>
      <c r="G29" s="7">
        <v>0</v>
      </c>
      <c r="H29" s="44"/>
    </row>
    <row r="30" spans="1:8" ht="36.75" customHeight="1">
      <c r="A30" s="12" t="s">
        <v>32</v>
      </c>
      <c r="B30" s="76" t="s">
        <v>33</v>
      </c>
      <c r="C30" s="77"/>
      <c r="D30" s="77"/>
      <c r="E30" s="77"/>
      <c r="F30" s="8">
        <v>0</v>
      </c>
      <c r="G30" s="8">
        <v>0</v>
      </c>
      <c r="H30" s="48" t="s">
        <v>188</v>
      </c>
    </row>
    <row r="31" spans="1:8" ht="90" hidden="1" customHeight="1">
      <c r="A31" s="12" t="s">
        <v>34</v>
      </c>
      <c r="B31" s="76" t="s">
        <v>127</v>
      </c>
      <c r="C31" s="77"/>
      <c r="D31" s="77"/>
      <c r="E31" s="77"/>
      <c r="F31" s="8">
        <v>79163.5</v>
      </c>
      <c r="G31" s="8">
        <v>0</v>
      </c>
      <c r="H31" s="45"/>
    </row>
    <row r="32" spans="1:8" ht="14.25" customHeight="1">
      <c r="A32" s="12" t="s">
        <v>35</v>
      </c>
      <c r="B32" s="76" t="s">
        <v>36</v>
      </c>
      <c r="C32" s="77"/>
      <c r="D32" s="77"/>
      <c r="E32" s="77"/>
      <c r="F32" s="9">
        <v>0</v>
      </c>
      <c r="G32" s="8">
        <v>0</v>
      </c>
      <c r="H32" s="45"/>
    </row>
    <row r="33" spans="1:8" ht="14.25" customHeight="1">
      <c r="A33" s="12" t="s">
        <v>37</v>
      </c>
      <c r="B33" s="76" t="s">
        <v>127</v>
      </c>
      <c r="C33" s="77"/>
      <c r="D33" s="77"/>
      <c r="E33" s="77"/>
      <c r="F33" s="8">
        <v>0</v>
      </c>
      <c r="G33" s="8">
        <v>0</v>
      </c>
      <c r="H33" s="44"/>
    </row>
    <row r="34" spans="1:8" ht="15" customHeight="1">
      <c r="A34" s="13">
        <v>5</v>
      </c>
      <c r="B34" s="78" t="s">
        <v>38</v>
      </c>
      <c r="C34" s="78"/>
      <c r="D34" s="78"/>
      <c r="E34" s="78"/>
      <c r="F34" s="10">
        <v>400000</v>
      </c>
      <c r="G34" s="11">
        <v>200000</v>
      </c>
      <c r="H34" s="59" t="s">
        <v>190</v>
      </c>
    </row>
    <row r="35" spans="1:8" ht="48" customHeight="1">
      <c r="A35" s="12" t="s">
        <v>39</v>
      </c>
      <c r="B35" s="76" t="s">
        <v>40</v>
      </c>
      <c r="C35" s="77"/>
      <c r="D35" s="77"/>
      <c r="E35" s="77"/>
      <c r="F35" s="35">
        <v>400000</v>
      </c>
      <c r="G35" s="34">
        <v>200000</v>
      </c>
      <c r="H35" s="67"/>
    </row>
    <row r="36" spans="1:8" ht="45.75" customHeight="1">
      <c r="A36" s="12" t="s">
        <v>41</v>
      </c>
      <c r="B36" s="76" t="s">
        <v>164</v>
      </c>
      <c r="C36" s="77"/>
      <c r="D36" s="77"/>
      <c r="E36" s="77"/>
      <c r="F36" s="36">
        <v>0</v>
      </c>
      <c r="G36" s="34">
        <v>0</v>
      </c>
      <c r="H36" s="68"/>
    </row>
    <row r="37" spans="1:8" ht="31.5" customHeight="1">
      <c r="A37" s="12" t="s">
        <v>42</v>
      </c>
      <c r="B37" s="92" t="s">
        <v>165</v>
      </c>
      <c r="C37" s="77"/>
      <c r="D37" s="77"/>
      <c r="E37" s="77"/>
      <c r="F37" s="36">
        <v>0</v>
      </c>
      <c r="G37" s="37">
        <v>0</v>
      </c>
      <c r="H37" s="69"/>
    </row>
    <row r="38" spans="1:8" ht="14.25" customHeight="1">
      <c r="A38" s="23" t="s">
        <v>43</v>
      </c>
      <c r="B38" s="80" t="s">
        <v>44</v>
      </c>
      <c r="C38" s="81"/>
      <c r="D38" s="81"/>
      <c r="E38" s="81"/>
      <c r="F38" s="25">
        <v>0</v>
      </c>
      <c r="G38" s="38">
        <v>0</v>
      </c>
      <c r="H38" s="50"/>
    </row>
    <row r="39" spans="1:8" ht="38.25" customHeight="1">
      <c r="A39" s="32">
        <v>6</v>
      </c>
      <c r="B39" s="78" t="s">
        <v>45</v>
      </c>
      <c r="C39" s="78"/>
      <c r="D39" s="78"/>
      <c r="E39" s="78"/>
      <c r="F39" s="30">
        <v>15700000</v>
      </c>
      <c r="G39" s="30">
        <v>15900000</v>
      </c>
      <c r="H39" s="40" t="s">
        <v>189</v>
      </c>
    </row>
    <row r="40" spans="1:8" ht="46.5" customHeight="1">
      <c r="A40" s="32">
        <v>7</v>
      </c>
      <c r="B40" s="78" t="s">
        <v>46</v>
      </c>
      <c r="C40" s="78"/>
      <c r="D40" s="78"/>
      <c r="E40" s="78"/>
      <c r="F40" s="8">
        <v>0</v>
      </c>
      <c r="G40" s="8">
        <v>0</v>
      </c>
      <c r="H40" s="46"/>
    </row>
    <row r="41" spans="1:8" ht="15.75" customHeight="1">
      <c r="A41" s="17">
        <v>8</v>
      </c>
      <c r="B41" s="79" t="s">
        <v>47</v>
      </c>
      <c r="C41" s="79"/>
      <c r="D41" s="79"/>
      <c r="E41" s="79"/>
      <c r="F41" s="39"/>
      <c r="G41" s="39"/>
      <c r="H41" s="59" t="s">
        <v>195</v>
      </c>
    </row>
    <row r="42" spans="1:8" ht="14.25" customHeight="1">
      <c r="A42" s="12" t="s">
        <v>48</v>
      </c>
      <c r="B42" s="76" t="s">
        <v>49</v>
      </c>
      <c r="C42" s="77"/>
      <c r="D42" s="77"/>
      <c r="E42" s="77"/>
      <c r="F42" s="9">
        <v>1171787</v>
      </c>
      <c r="G42" s="9">
        <v>1068106.8799999999</v>
      </c>
      <c r="H42" s="60"/>
    </row>
    <row r="43" spans="1:8" ht="123" customHeight="1">
      <c r="A43" s="12" t="s">
        <v>50</v>
      </c>
      <c r="B43" s="76" t="s">
        <v>148</v>
      </c>
      <c r="C43" s="77"/>
      <c r="D43" s="77"/>
      <c r="E43" s="77"/>
      <c r="F43" s="35">
        <v>1570801.45</v>
      </c>
      <c r="G43" s="35">
        <v>1467121.33</v>
      </c>
      <c r="H43" s="61"/>
    </row>
    <row r="44" spans="1:8">
      <c r="A44" s="13">
        <v>9</v>
      </c>
      <c r="B44" s="78" t="s">
        <v>51</v>
      </c>
      <c r="C44" s="78"/>
      <c r="D44" s="78"/>
      <c r="E44" s="78"/>
      <c r="F44" s="8"/>
      <c r="G44" s="8"/>
      <c r="H44" s="3"/>
    </row>
    <row r="45" spans="1:8" ht="37.5" customHeight="1">
      <c r="A45" s="12" t="s">
        <v>52</v>
      </c>
      <c r="B45" s="76" t="s">
        <v>149</v>
      </c>
      <c r="C45" s="77"/>
      <c r="D45" s="77"/>
      <c r="E45" s="77"/>
      <c r="F45" s="15">
        <v>3.2800000000000003E-2</v>
      </c>
      <c r="G45" s="16">
        <v>2.0400000000000001E-2</v>
      </c>
      <c r="H45" s="62" t="s">
        <v>191</v>
      </c>
    </row>
    <row r="46" spans="1:8" ht="42" customHeight="1">
      <c r="A46" s="12" t="s">
        <v>53</v>
      </c>
      <c r="B46" s="76" t="s">
        <v>150</v>
      </c>
      <c r="C46" s="77"/>
      <c r="D46" s="77"/>
      <c r="E46" s="77"/>
      <c r="F46" s="15">
        <v>3.1300000000000001E-2</v>
      </c>
      <c r="G46" s="16">
        <v>2.0400000000000001E-2</v>
      </c>
      <c r="H46" s="63"/>
    </row>
    <row r="47" spans="1:8" ht="61.5" customHeight="1">
      <c r="A47" s="12" t="s">
        <v>54</v>
      </c>
      <c r="B47" s="76" t="s">
        <v>151</v>
      </c>
      <c r="C47" s="77"/>
      <c r="D47" s="77"/>
      <c r="E47" s="77"/>
      <c r="F47" s="16">
        <v>3.1300000000000001E-2</v>
      </c>
      <c r="G47" s="16">
        <v>2.0400000000000001E-2</v>
      </c>
      <c r="H47" s="63"/>
    </row>
    <row r="48" spans="1:8" ht="41.25" customHeight="1">
      <c r="A48" s="12" t="s">
        <v>55</v>
      </c>
      <c r="B48" s="76" t="s">
        <v>152</v>
      </c>
      <c r="C48" s="77"/>
      <c r="D48" s="77"/>
      <c r="E48" s="77"/>
      <c r="F48" s="16">
        <v>3.4599999999999999E-2</v>
      </c>
      <c r="G48" s="16">
        <v>5.45E-2</v>
      </c>
      <c r="H48" s="63"/>
    </row>
    <row r="49" spans="1:9" ht="52.5" customHeight="1">
      <c r="A49" s="12" t="s">
        <v>56</v>
      </c>
      <c r="B49" s="76" t="s">
        <v>153</v>
      </c>
      <c r="C49" s="77"/>
      <c r="D49" s="77"/>
      <c r="E49" s="77"/>
      <c r="F49" s="16">
        <v>3.4200000000000001E-2</v>
      </c>
      <c r="G49" s="15">
        <v>3.4200000000000001E-2</v>
      </c>
      <c r="H49" s="63"/>
    </row>
    <row r="50" spans="1:9" ht="48.75" customHeight="1">
      <c r="A50" s="12" t="s">
        <v>154</v>
      </c>
      <c r="B50" s="76" t="s">
        <v>155</v>
      </c>
      <c r="C50" s="77"/>
      <c r="D50" s="77"/>
      <c r="E50" s="77"/>
      <c r="F50" s="16">
        <v>3.73E-2</v>
      </c>
      <c r="G50" s="15">
        <v>3.73E-2</v>
      </c>
      <c r="H50" s="63"/>
    </row>
    <row r="51" spans="1:9" ht="51" customHeight="1">
      <c r="A51" s="12" t="s">
        <v>57</v>
      </c>
      <c r="B51" s="76" t="s">
        <v>157</v>
      </c>
      <c r="C51" s="77"/>
      <c r="D51" s="77"/>
      <c r="E51" s="77"/>
      <c r="F51" s="2" t="s">
        <v>156</v>
      </c>
      <c r="G51" s="22" t="s">
        <v>156</v>
      </c>
      <c r="H51" s="63"/>
    </row>
    <row r="52" spans="1:9" ht="51" customHeight="1">
      <c r="A52" s="12" t="s">
        <v>58</v>
      </c>
      <c r="B52" s="76" t="s">
        <v>158</v>
      </c>
      <c r="C52" s="77"/>
      <c r="D52" s="77"/>
      <c r="E52" s="77"/>
      <c r="F52" s="2" t="s">
        <v>156</v>
      </c>
      <c r="G52" s="22" t="s">
        <v>156</v>
      </c>
      <c r="H52" s="64"/>
    </row>
    <row r="53" spans="1:9">
      <c r="A53" s="13">
        <v>10</v>
      </c>
      <c r="B53" s="78" t="s">
        <v>59</v>
      </c>
      <c r="C53" s="78"/>
      <c r="D53" s="78"/>
      <c r="E53" s="78"/>
      <c r="F53" s="9">
        <v>985.55</v>
      </c>
      <c r="G53" s="9">
        <v>775289.02</v>
      </c>
      <c r="H53" s="3"/>
    </row>
    <row r="54" spans="1:9" ht="14.25" customHeight="1">
      <c r="A54" s="12" t="s">
        <v>60</v>
      </c>
      <c r="B54" s="76" t="s">
        <v>61</v>
      </c>
      <c r="C54" s="77"/>
      <c r="D54" s="77"/>
      <c r="E54" s="77"/>
      <c r="F54" s="9">
        <v>985.55</v>
      </c>
      <c r="G54" s="9">
        <v>775289.02</v>
      </c>
      <c r="H54" s="3"/>
    </row>
    <row r="55" spans="1:9">
      <c r="A55" s="13">
        <v>11</v>
      </c>
      <c r="B55" s="78" t="s">
        <v>62</v>
      </c>
      <c r="C55" s="78"/>
      <c r="D55" s="78"/>
      <c r="E55" s="78"/>
      <c r="F55" s="8"/>
      <c r="G55" s="8"/>
      <c r="H55" s="3"/>
    </row>
    <row r="56" spans="1:9" ht="163.5" customHeight="1">
      <c r="A56" s="12" t="s">
        <v>63</v>
      </c>
      <c r="B56" s="76" t="s">
        <v>64</v>
      </c>
      <c r="C56" s="77"/>
      <c r="D56" s="77"/>
      <c r="E56" s="77"/>
      <c r="F56" s="35">
        <v>16158681.550000001</v>
      </c>
      <c r="G56" s="36">
        <v>8541482.8200000003</v>
      </c>
      <c r="H56" s="41" t="s">
        <v>194</v>
      </c>
      <c r="I56" s="21"/>
    </row>
    <row r="57" spans="1:9" ht="70.5" customHeight="1">
      <c r="A57" s="12" t="s">
        <v>65</v>
      </c>
      <c r="B57" s="76" t="s">
        <v>66</v>
      </c>
      <c r="C57" s="77"/>
      <c r="D57" s="77"/>
      <c r="E57" s="77"/>
      <c r="F57" s="42">
        <v>3016918</v>
      </c>
      <c r="G57" s="35">
        <v>1657851.79</v>
      </c>
      <c r="H57" s="41" t="s">
        <v>192</v>
      </c>
    </row>
    <row r="58" spans="1:9" ht="14.25" customHeight="1">
      <c r="A58" s="12" t="s">
        <v>67</v>
      </c>
      <c r="B58" s="76" t="s">
        <v>68</v>
      </c>
      <c r="C58" s="77"/>
      <c r="D58" s="77"/>
      <c r="E58" s="77"/>
      <c r="F58" s="9">
        <v>412881</v>
      </c>
      <c r="G58" s="14">
        <v>129684.41</v>
      </c>
      <c r="H58" s="84" t="s">
        <v>193</v>
      </c>
    </row>
    <row r="59" spans="1:9">
      <c r="A59" s="12" t="s">
        <v>69</v>
      </c>
      <c r="B59" s="76" t="s">
        <v>128</v>
      </c>
      <c r="C59" s="77"/>
      <c r="D59" s="77"/>
      <c r="E59" s="77"/>
      <c r="F59" s="9">
        <v>75000</v>
      </c>
      <c r="G59" s="14">
        <v>0</v>
      </c>
      <c r="H59" s="85"/>
    </row>
    <row r="60" spans="1:9" ht="177.75" customHeight="1">
      <c r="A60" s="12" t="s">
        <v>70</v>
      </c>
      <c r="B60" s="76" t="s">
        <v>129</v>
      </c>
      <c r="C60" s="77"/>
      <c r="D60" s="77"/>
      <c r="E60" s="77"/>
      <c r="F60" s="35">
        <v>337881</v>
      </c>
      <c r="G60" s="42">
        <v>129684.41</v>
      </c>
      <c r="H60" s="86"/>
    </row>
    <row r="61" spans="1:9" ht="14.25" customHeight="1">
      <c r="A61" s="12" t="s">
        <v>71</v>
      </c>
      <c r="B61" s="76" t="s">
        <v>130</v>
      </c>
      <c r="C61" s="77"/>
      <c r="D61" s="77"/>
      <c r="E61" s="77"/>
      <c r="F61" s="58">
        <v>305381</v>
      </c>
      <c r="G61" s="9">
        <v>128472.98</v>
      </c>
      <c r="H61" s="3"/>
    </row>
    <row r="62" spans="1:9" ht="14.25" customHeight="1">
      <c r="A62" s="12" t="s">
        <v>72</v>
      </c>
      <c r="B62" s="76" t="s">
        <v>131</v>
      </c>
      <c r="C62" s="77"/>
      <c r="D62" s="77"/>
      <c r="E62" s="77"/>
      <c r="F62" s="9">
        <v>908050.83</v>
      </c>
      <c r="G62" s="9">
        <v>141563.21</v>
      </c>
      <c r="H62" s="3"/>
    </row>
    <row r="63" spans="1:9" ht="14.25" customHeight="1">
      <c r="A63" s="12" t="s">
        <v>73</v>
      </c>
      <c r="B63" s="76" t="s">
        <v>132</v>
      </c>
      <c r="C63" s="77"/>
      <c r="D63" s="77"/>
      <c r="E63" s="77"/>
      <c r="F63" s="58">
        <v>61818</v>
      </c>
      <c r="G63" s="58">
        <v>61800</v>
      </c>
      <c r="H63" s="3"/>
    </row>
    <row r="64" spans="1:9">
      <c r="A64" s="13">
        <v>12</v>
      </c>
      <c r="B64" s="78" t="s">
        <v>74</v>
      </c>
      <c r="C64" s="78"/>
      <c r="D64" s="78"/>
      <c r="E64" s="78"/>
      <c r="F64" s="8"/>
      <c r="G64" s="8"/>
      <c r="H64" s="3"/>
    </row>
    <row r="65" spans="1:8" ht="24.75" customHeight="1">
      <c r="A65" s="12" t="s">
        <v>75</v>
      </c>
      <c r="B65" s="76" t="s">
        <v>133</v>
      </c>
      <c r="C65" s="77"/>
      <c r="D65" s="77"/>
      <c r="E65" s="77"/>
      <c r="F65" s="14">
        <v>0</v>
      </c>
      <c r="G65" s="9">
        <v>0</v>
      </c>
      <c r="H65" s="3"/>
    </row>
    <row r="66" spans="1:8" ht="14.25" customHeight="1">
      <c r="A66" s="12" t="s">
        <v>76</v>
      </c>
      <c r="B66" s="76" t="s">
        <v>134</v>
      </c>
      <c r="C66" s="77"/>
      <c r="D66" s="77"/>
      <c r="E66" s="77"/>
      <c r="F66" s="14">
        <v>0</v>
      </c>
      <c r="G66" s="9">
        <v>0</v>
      </c>
      <c r="H66" s="3"/>
    </row>
    <row r="67" spans="1:8" ht="30" customHeight="1">
      <c r="A67" s="12" t="s">
        <v>77</v>
      </c>
      <c r="B67" s="76" t="s">
        <v>135</v>
      </c>
      <c r="C67" s="77"/>
      <c r="D67" s="77"/>
      <c r="E67" s="77"/>
      <c r="F67" s="14">
        <v>0</v>
      </c>
      <c r="G67" s="9">
        <v>0</v>
      </c>
      <c r="H67" s="3"/>
    </row>
    <row r="68" spans="1:8" ht="33" customHeight="1">
      <c r="A68" s="12" t="s">
        <v>78</v>
      </c>
      <c r="B68" s="76" t="s">
        <v>136</v>
      </c>
      <c r="C68" s="77"/>
      <c r="D68" s="77"/>
      <c r="E68" s="77"/>
      <c r="F68" s="9">
        <v>0</v>
      </c>
      <c r="G68" s="9">
        <v>0</v>
      </c>
      <c r="H68" s="3"/>
    </row>
    <row r="69" spans="1:8" ht="14.25" customHeight="1">
      <c r="A69" s="12" t="s">
        <v>79</v>
      </c>
      <c r="B69" s="76" t="s">
        <v>137</v>
      </c>
      <c r="C69" s="77"/>
      <c r="D69" s="77"/>
      <c r="E69" s="77"/>
      <c r="F69" s="9">
        <v>0</v>
      </c>
      <c r="G69" s="9">
        <v>0</v>
      </c>
      <c r="H69" s="3"/>
    </row>
    <row r="70" spans="1:8" ht="24.75" customHeight="1">
      <c r="A70" s="12" t="s">
        <v>80</v>
      </c>
      <c r="B70" s="92" t="s">
        <v>138</v>
      </c>
      <c r="C70" s="77"/>
      <c r="D70" s="77"/>
      <c r="E70" s="77"/>
      <c r="F70" s="9">
        <v>0</v>
      </c>
      <c r="G70" s="9">
        <v>0</v>
      </c>
      <c r="H70" s="3"/>
    </row>
    <row r="71" spans="1:8" ht="24.75" customHeight="1">
      <c r="A71" s="12" t="s">
        <v>81</v>
      </c>
      <c r="B71" s="76" t="s">
        <v>139</v>
      </c>
      <c r="C71" s="77"/>
      <c r="D71" s="77"/>
      <c r="E71" s="77"/>
      <c r="F71" s="14">
        <v>69327</v>
      </c>
      <c r="G71" s="9">
        <v>0</v>
      </c>
      <c r="H71" s="3"/>
    </row>
    <row r="72" spans="1:8" ht="14.25" customHeight="1">
      <c r="A72" s="12" t="s">
        <v>82</v>
      </c>
      <c r="B72" s="76" t="s">
        <v>140</v>
      </c>
      <c r="C72" s="77"/>
      <c r="D72" s="77"/>
      <c r="E72" s="77"/>
      <c r="F72" s="14">
        <v>57403.58</v>
      </c>
      <c r="G72" s="9">
        <v>0</v>
      </c>
      <c r="H72" s="3"/>
    </row>
    <row r="73" spans="1:8" ht="36" customHeight="1">
      <c r="A73" s="12" t="s">
        <v>83</v>
      </c>
      <c r="B73" s="76" t="s">
        <v>141</v>
      </c>
      <c r="C73" s="77"/>
      <c r="D73" s="77"/>
      <c r="E73" s="77"/>
      <c r="F73" s="14">
        <v>1778</v>
      </c>
      <c r="G73" s="9">
        <v>0</v>
      </c>
      <c r="H73" s="3"/>
    </row>
    <row r="74" spans="1:8" ht="26.25" customHeight="1">
      <c r="A74" s="12" t="s">
        <v>84</v>
      </c>
      <c r="B74" s="76" t="s">
        <v>142</v>
      </c>
      <c r="C74" s="77"/>
      <c r="D74" s="77"/>
      <c r="E74" s="77"/>
      <c r="F74" s="14">
        <v>10218</v>
      </c>
      <c r="G74" s="9">
        <v>0</v>
      </c>
      <c r="H74" s="3"/>
    </row>
    <row r="75" spans="1:8" ht="14.25" customHeight="1">
      <c r="A75" s="12" t="s">
        <v>85</v>
      </c>
      <c r="B75" s="76" t="s">
        <v>143</v>
      </c>
      <c r="C75" s="77"/>
      <c r="D75" s="77"/>
      <c r="E75" s="77"/>
      <c r="F75" s="14">
        <v>8667.82</v>
      </c>
      <c r="G75" s="9">
        <v>0</v>
      </c>
      <c r="H75" s="3"/>
    </row>
    <row r="76" spans="1:8" ht="39.75" customHeight="1">
      <c r="A76" s="12" t="s">
        <v>86</v>
      </c>
      <c r="B76" s="76" t="s">
        <v>144</v>
      </c>
      <c r="C76" s="77"/>
      <c r="D76" s="77"/>
      <c r="E76" s="77"/>
      <c r="F76" s="9">
        <v>18</v>
      </c>
      <c r="G76" s="9">
        <v>0</v>
      </c>
      <c r="H76" s="3"/>
    </row>
    <row r="77" spans="1:8" s="1" customFormat="1" ht="39.75" customHeight="1">
      <c r="A77" s="12" t="s">
        <v>166</v>
      </c>
      <c r="B77" s="95" t="s">
        <v>168</v>
      </c>
      <c r="C77" s="96"/>
      <c r="D77" s="96"/>
      <c r="E77" s="97"/>
      <c r="F77" s="9">
        <v>13473.6</v>
      </c>
      <c r="G77" s="9">
        <v>0</v>
      </c>
      <c r="H77" s="3"/>
    </row>
    <row r="78" spans="1:8" s="1" customFormat="1" ht="39.75" customHeight="1">
      <c r="A78" s="12" t="s">
        <v>167</v>
      </c>
      <c r="B78" s="95" t="s">
        <v>169</v>
      </c>
      <c r="C78" s="96"/>
      <c r="D78" s="96"/>
      <c r="E78" s="97"/>
      <c r="F78" s="9">
        <v>1796</v>
      </c>
      <c r="G78" s="9">
        <v>0</v>
      </c>
      <c r="H78" s="3"/>
    </row>
    <row r="79" spans="1:8" s="1" customFormat="1" ht="39.75" customHeight="1">
      <c r="A79" s="12" t="s">
        <v>170</v>
      </c>
      <c r="B79" s="95" t="s">
        <v>171</v>
      </c>
      <c r="C79" s="96"/>
      <c r="D79" s="96"/>
      <c r="E79" s="97"/>
      <c r="F79" s="9">
        <v>13473.6</v>
      </c>
      <c r="G79" s="9">
        <v>0</v>
      </c>
      <c r="H79" s="3"/>
    </row>
    <row r="80" spans="1:8" s="1" customFormat="1" ht="39.75" customHeight="1">
      <c r="A80" s="12" t="s">
        <v>172</v>
      </c>
      <c r="B80" s="95" t="s">
        <v>169</v>
      </c>
      <c r="C80" s="96"/>
      <c r="D80" s="96"/>
      <c r="E80" s="97"/>
      <c r="F80" s="9">
        <v>1796</v>
      </c>
      <c r="G80" s="9">
        <v>0</v>
      </c>
      <c r="H80" s="3"/>
    </row>
    <row r="81" spans="1:8" s="1" customFormat="1" ht="51.75" customHeight="1">
      <c r="A81" s="12" t="s">
        <v>159</v>
      </c>
      <c r="B81" s="95" t="s">
        <v>161</v>
      </c>
      <c r="C81" s="96"/>
      <c r="D81" s="96"/>
      <c r="E81" s="97"/>
      <c r="F81" s="9">
        <v>0</v>
      </c>
      <c r="G81" s="9">
        <v>0</v>
      </c>
      <c r="H81" s="3"/>
    </row>
    <row r="82" spans="1:8" s="1" customFormat="1" ht="39.75" customHeight="1">
      <c r="A82" s="12" t="s">
        <v>160</v>
      </c>
      <c r="B82" s="95" t="s">
        <v>162</v>
      </c>
      <c r="C82" s="96"/>
      <c r="D82" s="96"/>
      <c r="E82" s="97"/>
      <c r="F82" s="9">
        <v>0</v>
      </c>
      <c r="G82" s="9">
        <v>0</v>
      </c>
      <c r="H82" s="3"/>
    </row>
    <row r="83" spans="1:8" s="1" customFormat="1" ht="48" customHeight="1">
      <c r="A83" s="12" t="s">
        <v>173</v>
      </c>
      <c r="B83" s="95" t="s">
        <v>175</v>
      </c>
      <c r="C83" s="96"/>
      <c r="D83" s="96"/>
      <c r="E83" s="97"/>
      <c r="F83" s="9">
        <v>0</v>
      </c>
      <c r="G83" s="9">
        <v>0</v>
      </c>
      <c r="H83" s="3"/>
    </row>
    <row r="84" spans="1:8" s="1" customFormat="1" ht="39.75" customHeight="1">
      <c r="A84" s="12" t="s">
        <v>174</v>
      </c>
      <c r="B84" s="95" t="s">
        <v>162</v>
      </c>
      <c r="C84" s="96"/>
      <c r="D84" s="96"/>
      <c r="E84" s="97"/>
      <c r="F84" s="9">
        <v>0</v>
      </c>
      <c r="G84" s="9">
        <v>0</v>
      </c>
      <c r="H84" s="3"/>
    </row>
    <row r="85" spans="1:8">
      <c r="A85" s="13">
        <v>13</v>
      </c>
      <c r="B85" s="78" t="s">
        <v>87</v>
      </c>
      <c r="C85" s="78"/>
      <c r="D85" s="78"/>
      <c r="E85" s="78"/>
      <c r="F85" s="8">
        <v>0</v>
      </c>
      <c r="G85" s="8">
        <v>0</v>
      </c>
      <c r="H85" s="3"/>
    </row>
    <row r="86" spans="1:8" ht="30" customHeight="1">
      <c r="A86" s="12" t="s">
        <v>88</v>
      </c>
      <c r="B86" s="18"/>
      <c r="C86" s="93" t="s">
        <v>89</v>
      </c>
      <c r="D86" s="93"/>
      <c r="E86" s="93"/>
      <c r="F86" s="8">
        <v>0</v>
      </c>
      <c r="G86" s="8">
        <v>0</v>
      </c>
      <c r="H86" s="3"/>
    </row>
    <row r="87" spans="1:8" ht="27.75" customHeight="1">
      <c r="A87" s="12" t="s">
        <v>90</v>
      </c>
      <c r="B87" s="18"/>
      <c r="C87" s="93" t="s">
        <v>91</v>
      </c>
      <c r="D87" s="93"/>
      <c r="E87" s="93"/>
      <c r="F87" s="8">
        <v>0</v>
      </c>
      <c r="G87" s="8">
        <v>0</v>
      </c>
      <c r="H87" s="3"/>
    </row>
    <row r="88" spans="1:8" ht="24" customHeight="1">
      <c r="A88" s="12" t="s">
        <v>92</v>
      </c>
      <c r="B88" s="18"/>
      <c r="C88" s="94" t="s">
        <v>93</v>
      </c>
      <c r="D88" s="94"/>
      <c r="E88" s="94"/>
      <c r="F88" s="8">
        <v>0</v>
      </c>
      <c r="G88" s="8">
        <v>0</v>
      </c>
      <c r="H88" s="3"/>
    </row>
    <row r="89" spans="1:8" ht="30" customHeight="1">
      <c r="A89" s="12" t="s">
        <v>94</v>
      </c>
      <c r="B89" s="18"/>
      <c r="C89" s="93" t="s">
        <v>95</v>
      </c>
      <c r="D89" s="93"/>
      <c r="E89" s="93"/>
      <c r="F89" s="8">
        <v>0</v>
      </c>
      <c r="G89" s="8">
        <v>0</v>
      </c>
      <c r="H89" s="3"/>
    </row>
    <row r="90" spans="1:8" ht="27.75" customHeight="1">
      <c r="A90" s="12" t="s">
        <v>96</v>
      </c>
      <c r="B90" s="18"/>
      <c r="C90" s="93" t="s">
        <v>97</v>
      </c>
      <c r="D90" s="93"/>
      <c r="E90" s="93"/>
      <c r="F90" s="8">
        <v>0</v>
      </c>
      <c r="G90" s="8">
        <v>0</v>
      </c>
      <c r="H90" s="3"/>
    </row>
    <row r="91" spans="1:8" ht="27.75" customHeight="1">
      <c r="A91" s="12" t="s">
        <v>98</v>
      </c>
      <c r="B91" s="18"/>
      <c r="C91" s="93" t="s">
        <v>99</v>
      </c>
      <c r="D91" s="93"/>
      <c r="E91" s="93"/>
      <c r="F91" s="8">
        <v>0</v>
      </c>
      <c r="G91" s="8">
        <v>0</v>
      </c>
      <c r="H91" s="3"/>
    </row>
    <row r="92" spans="1:8" ht="24" customHeight="1">
      <c r="A92" s="12" t="s">
        <v>100</v>
      </c>
      <c r="B92" s="18"/>
      <c r="C92" s="94" t="s">
        <v>101</v>
      </c>
      <c r="D92" s="94"/>
      <c r="E92" s="94"/>
      <c r="F92" s="8">
        <v>0</v>
      </c>
      <c r="G92" s="8">
        <v>0</v>
      </c>
      <c r="H92" s="3"/>
    </row>
    <row r="93" spans="1:8">
      <c r="A93" s="13">
        <v>14</v>
      </c>
      <c r="B93" s="78" t="s">
        <v>102</v>
      </c>
      <c r="C93" s="78"/>
      <c r="D93" s="78"/>
      <c r="E93" s="78"/>
      <c r="F93" s="8"/>
      <c r="G93" s="8"/>
      <c r="H93" s="3"/>
    </row>
    <row r="94" spans="1:8" ht="36.75" customHeight="1">
      <c r="A94" s="12" t="s">
        <v>103</v>
      </c>
      <c r="B94" s="18"/>
      <c r="C94" s="76" t="s">
        <v>104</v>
      </c>
      <c r="D94" s="76"/>
      <c r="E94" s="76"/>
      <c r="F94" s="9">
        <v>400000</v>
      </c>
      <c r="G94" s="9">
        <v>200000</v>
      </c>
      <c r="H94" s="3"/>
    </row>
    <row r="95" spans="1:8" ht="17.25" customHeight="1">
      <c r="A95" s="12" t="s">
        <v>105</v>
      </c>
      <c r="B95" s="18"/>
      <c r="C95" s="76" t="s">
        <v>106</v>
      </c>
      <c r="D95" s="76"/>
      <c r="E95" s="76"/>
      <c r="F95" s="9">
        <v>0</v>
      </c>
      <c r="G95" s="9">
        <v>0</v>
      </c>
      <c r="H95" s="3"/>
    </row>
    <row r="96" spans="1:8" ht="19.5" customHeight="1">
      <c r="A96" s="12" t="s">
        <v>107</v>
      </c>
      <c r="B96" s="18"/>
      <c r="C96" s="76" t="s">
        <v>108</v>
      </c>
      <c r="D96" s="76"/>
      <c r="E96" s="76"/>
      <c r="F96" s="8">
        <v>0</v>
      </c>
      <c r="G96" s="8">
        <v>0</v>
      </c>
      <c r="H96" s="3"/>
    </row>
    <row r="97" spans="1:8" ht="23.25" customHeight="1">
      <c r="A97" s="12" t="s">
        <v>109</v>
      </c>
      <c r="B97" s="18"/>
      <c r="C97" s="18"/>
      <c r="D97" s="76" t="s">
        <v>110</v>
      </c>
      <c r="E97" s="76"/>
      <c r="F97" s="8">
        <v>0</v>
      </c>
      <c r="G97" s="8">
        <v>0</v>
      </c>
      <c r="H97" s="3"/>
    </row>
    <row r="98" spans="1:8" ht="27.75" customHeight="1">
      <c r="A98" s="12" t="s">
        <v>111</v>
      </c>
      <c r="B98" s="18"/>
      <c r="C98" s="18"/>
      <c r="D98" s="76" t="s">
        <v>112</v>
      </c>
      <c r="E98" s="76"/>
      <c r="F98" s="8">
        <v>0</v>
      </c>
      <c r="G98" s="8">
        <v>0</v>
      </c>
      <c r="H98" s="3"/>
    </row>
    <row r="99" spans="1:8" ht="22.5" customHeight="1">
      <c r="A99" s="12" t="s">
        <v>113</v>
      </c>
      <c r="B99" s="18"/>
      <c r="C99" s="18"/>
      <c r="D99" s="76" t="s">
        <v>114</v>
      </c>
      <c r="E99" s="76"/>
      <c r="F99" s="8">
        <v>0</v>
      </c>
      <c r="G99" s="8">
        <v>0</v>
      </c>
      <c r="H99" s="3"/>
    </row>
    <row r="100" spans="1:8" ht="26.25" customHeight="1">
      <c r="A100" s="19" t="s">
        <v>115</v>
      </c>
      <c r="B100" s="18"/>
      <c r="C100" s="76" t="s">
        <v>116</v>
      </c>
      <c r="D100" s="76"/>
      <c r="E100" s="76"/>
      <c r="F100" s="8">
        <v>0</v>
      </c>
      <c r="G100" s="8">
        <v>0</v>
      </c>
      <c r="H100" s="3"/>
    </row>
    <row r="101" spans="1:8">
      <c r="A101" s="28"/>
      <c r="B101" s="28"/>
      <c r="C101" s="28"/>
      <c r="D101" s="28"/>
      <c r="E101" s="47">
        <v>53</v>
      </c>
      <c r="F101" s="28"/>
      <c r="G101" s="28"/>
      <c r="H101" s="28"/>
    </row>
  </sheetData>
  <mergeCells count="107">
    <mergeCell ref="C95:E95"/>
    <mergeCell ref="C96:E96"/>
    <mergeCell ref="D97:E97"/>
    <mergeCell ref="C100:E100"/>
    <mergeCell ref="C91:E91"/>
    <mergeCell ref="C92:E92"/>
    <mergeCell ref="B93:E93"/>
    <mergeCell ref="C94:E94"/>
    <mergeCell ref="D98:E98"/>
    <mergeCell ref="D99:E99"/>
    <mergeCell ref="B71:E71"/>
    <mergeCell ref="B72:E72"/>
    <mergeCell ref="C89:E89"/>
    <mergeCell ref="C90:E90"/>
    <mergeCell ref="B85:E85"/>
    <mergeCell ref="C86:E86"/>
    <mergeCell ref="C87:E87"/>
    <mergeCell ref="C88:E88"/>
    <mergeCell ref="B73:E73"/>
    <mergeCell ref="B74:E74"/>
    <mergeCell ref="B75:E75"/>
    <mergeCell ref="B76:E76"/>
    <mergeCell ref="B81:E81"/>
    <mergeCell ref="B82:E82"/>
    <mergeCell ref="B77:E77"/>
    <mergeCell ref="B78:E78"/>
    <mergeCell ref="B79:E79"/>
    <mergeCell ref="B80:E80"/>
    <mergeCell ref="B83:E83"/>
    <mergeCell ref="B84:E84"/>
    <mergeCell ref="B62:E62"/>
    <mergeCell ref="B64:E64"/>
    <mergeCell ref="B63:E63"/>
    <mergeCell ref="B65:E65"/>
    <mergeCell ref="B66:E66"/>
    <mergeCell ref="B67:E67"/>
    <mergeCell ref="B68:E68"/>
    <mergeCell ref="B69:E69"/>
    <mergeCell ref="B70:E70"/>
    <mergeCell ref="B45:E45"/>
    <mergeCell ref="B46:E46"/>
    <mergeCell ref="B47:E47"/>
    <mergeCell ref="B48:E48"/>
    <mergeCell ref="B53:E53"/>
    <mergeCell ref="B55:E55"/>
    <mergeCell ref="B59:E59"/>
    <mergeCell ref="B60:E60"/>
    <mergeCell ref="B61:E61"/>
    <mergeCell ref="B41:E41"/>
    <mergeCell ref="B34:E34"/>
    <mergeCell ref="B39:E39"/>
    <mergeCell ref="B40:E40"/>
    <mergeCell ref="B37:E37"/>
    <mergeCell ref="B38:E38"/>
    <mergeCell ref="B44:E44"/>
    <mergeCell ref="B42:E42"/>
    <mergeCell ref="B43:E43"/>
    <mergeCell ref="B33:E33"/>
    <mergeCell ref="B35:E35"/>
    <mergeCell ref="B36:E36"/>
    <mergeCell ref="B4:E4"/>
    <mergeCell ref="B6:E6"/>
    <mergeCell ref="B5:E5"/>
    <mergeCell ref="B7:E7"/>
    <mergeCell ref="B8:E8"/>
    <mergeCell ref="B9:E9"/>
    <mergeCell ref="B10:E10"/>
    <mergeCell ref="B11:E11"/>
    <mergeCell ref="B12:E12"/>
    <mergeCell ref="B13:E13"/>
    <mergeCell ref="B14:E14"/>
    <mergeCell ref="B16:E16"/>
    <mergeCell ref="B18:E18"/>
    <mergeCell ref="B17:E17"/>
    <mergeCell ref="H58:H60"/>
    <mergeCell ref="B49:E49"/>
    <mergeCell ref="B50:E50"/>
    <mergeCell ref="B51:E51"/>
    <mergeCell ref="B52:E52"/>
    <mergeCell ref="B54:E54"/>
    <mergeCell ref="B56:E56"/>
    <mergeCell ref="B57:E57"/>
    <mergeCell ref="B58:E58"/>
    <mergeCell ref="H15:H17"/>
    <mergeCell ref="H41:H43"/>
    <mergeCell ref="H45:H52"/>
    <mergeCell ref="H21:H22"/>
    <mergeCell ref="H34:H37"/>
    <mergeCell ref="B3:E3"/>
    <mergeCell ref="F2:H2"/>
    <mergeCell ref="H18:H19"/>
    <mergeCell ref="H4:H14"/>
    <mergeCell ref="B29:E29"/>
    <mergeCell ref="B30:E30"/>
    <mergeCell ref="B15:E15"/>
    <mergeCell ref="B24:E24"/>
    <mergeCell ref="B25:E25"/>
    <mergeCell ref="B19:E19"/>
    <mergeCell ref="B20:E20"/>
    <mergeCell ref="B21:E21"/>
    <mergeCell ref="B22:E22"/>
    <mergeCell ref="B23:E23"/>
    <mergeCell ref="B31:E31"/>
    <mergeCell ref="B32:E32"/>
    <mergeCell ref="B26:E26"/>
    <mergeCell ref="B27:E27"/>
    <mergeCell ref="B28:E28"/>
  </mergeCells>
  <pageMargins left="0.7" right="0.7" top="0.75" bottom="0.75" header="0.3" footer="0.3"/>
  <pageSetup paperSize="8" orientation="landscape" copies="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D10" sqref="D10"/>
    </sheetView>
  </sheetViews>
  <sheetFormatPr defaultRowHeight="14.25"/>
  <cols>
    <col min="1" max="1" width="15.375" customWidth="1"/>
    <col min="2" max="2" width="9.875" bestFit="1" customWidth="1"/>
  </cols>
  <sheetData>
    <row r="2" spans="1:2" ht="15">
      <c r="A2" s="56" t="s">
        <v>181</v>
      </c>
      <c r="B2" s="57" t="s">
        <v>180</v>
      </c>
    </row>
    <row r="3" spans="1:2">
      <c r="A3" s="53" t="s">
        <v>52</v>
      </c>
      <c r="B3" s="54">
        <f>SUM(Arkusz1!G18,Arkusz1!G22,Arkusz1!G35)/Arkusz1!G4*100</f>
        <v>2.0449571784305283</v>
      </c>
    </row>
    <row r="4" spans="1:2">
      <c r="A4" s="53" t="s">
        <v>54</v>
      </c>
      <c r="B4" s="54"/>
    </row>
    <row r="5" spans="1:2">
      <c r="A5" s="53"/>
      <c r="B5" s="55"/>
    </row>
    <row r="6" spans="1:2">
      <c r="A6" s="53"/>
      <c r="B6" s="55"/>
    </row>
    <row r="7" spans="1:2">
      <c r="A7" s="53"/>
      <c r="B7" s="55"/>
    </row>
    <row r="8" spans="1:2">
      <c r="A8" s="53"/>
      <c r="B8" s="55"/>
    </row>
    <row r="9" spans="1:2">
      <c r="A9" s="53"/>
      <c r="B9" s="55"/>
    </row>
    <row r="10" spans="1:2">
      <c r="B10" s="52"/>
    </row>
    <row r="11" spans="1:2">
      <c r="B11" s="52"/>
    </row>
    <row r="12" spans="1:2">
      <c r="B12" s="52"/>
    </row>
    <row r="13" spans="1:2">
      <c r="B13" s="52"/>
    </row>
    <row r="14" spans="1:2">
      <c r="B14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2017-08-31T08:04:07Z</cp:lastPrinted>
  <dcterms:created xsi:type="dcterms:W3CDTF">2013-08-26T11:11:09Z</dcterms:created>
  <dcterms:modified xsi:type="dcterms:W3CDTF">2017-08-31T08:04:11Z</dcterms:modified>
</cp:coreProperties>
</file>